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000"/>
  </bookViews>
  <sheets>
    <sheet name="심사서" sheetId="4" r:id="rId1"/>
  </sheets>
  <definedNames>
    <definedName name="_xlnm.Print_Area" localSheetId="0">심사서!$A$1:$AX$179</definedName>
    <definedName name="s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3" i="4"/>
  <c r="T86"/>
  <c r="T89"/>
  <c r="T92"/>
  <c r="AO102"/>
  <c r="AO137"/>
  <c r="AO166"/>
  <c r="AO174"/>
  <c r="AO178" s="1"/>
</calcChain>
</file>

<file path=xl/comments1.xml><?xml version="1.0" encoding="utf-8"?>
<comments xmlns="http://schemas.openxmlformats.org/spreadsheetml/2006/main">
  <authors>
    <author>John</author>
    <author>user</author>
  </authors>
  <commentList>
    <comment ref="Z54" authorId="0">
      <text>
        <r>
          <rPr>
            <b/>
            <sz val="9"/>
            <color indexed="81"/>
            <rFont val="Tahoma"/>
            <family val="2"/>
          </rPr>
          <t>John: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사회적기업은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해당되지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않음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뒤에서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</t>
        </r>
      </text>
    </comment>
    <comment ref="G79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사회적기업은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해당되지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않음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뒤에서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</t>
        </r>
      </text>
    </comment>
  </commentList>
</comments>
</file>

<file path=xl/sharedStrings.xml><?xml version="1.0" encoding="utf-8"?>
<sst xmlns="http://schemas.openxmlformats.org/spreadsheetml/2006/main" count="284" uniqueCount="139">
  <si>
    <t>부채</t>
  </si>
  <si>
    <t>총계</t>
    <phoneticPr fontId="1" type="noConversion"/>
  </si>
  <si>
    <t>불량</t>
  </si>
  <si>
    <t>미흡</t>
  </si>
  <si>
    <t>보통</t>
  </si>
  <si>
    <t>양호</t>
  </si>
  <si>
    <t>우수</t>
  </si>
  <si>
    <t>물적 담보</t>
    <phoneticPr fontId="2" type="noConversion"/>
  </si>
  <si>
    <t>담보제공</t>
  </si>
  <si>
    <t>배점</t>
  </si>
  <si>
    <t>내용 및 척도</t>
    <phoneticPr fontId="1" type="noConversion"/>
  </si>
  <si>
    <t>항목</t>
    <phoneticPr fontId="1" type="noConversion"/>
  </si>
  <si>
    <t>구분</t>
    <phoneticPr fontId="1" type="noConversion"/>
  </si>
  <si>
    <t>4. 담보제공 가능성</t>
  </si>
  <si>
    <t>사회적기업가정신</t>
  </si>
  <si>
    <t>노동환경</t>
  </si>
  <si>
    <t>지배구조</t>
  </si>
  <si>
    <t>자율공시</t>
    <phoneticPr fontId="2" type="noConversion"/>
  </si>
  <si>
    <t>사회적기업</t>
  </si>
  <si>
    <t>해당 없음</t>
  </si>
  <si>
    <t>사회적 기업 인정 여부 및 자율공시 여부</t>
    <phoneticPr fontId="2" type="noConversion"/>
  </si>
  <si>
    <t>사회적 가치의 실현성</t>
    <phoneticPr fontId="2" type="noConversion"/>
  </si>
  <si>
    <t>사회적가치
창출</t>
    <phoneticPr fontId="2" type="noConversion"/>
  </si>
  <si>
    <t>양호</t>
    <phoneticPr fontId="2" type="noConversion"/>
  </si>
  <si>
    <t>자금필요성</t>
  </si>
  <si>
    <t>추가 인정</t>
  </si>
  <si>
    <t>인정</t>
  </si>
  <si>
    <t>공공,민간기관(사회적금융기관)의 추천,투자</t>
    <phoneticPr fontId="2" type="noConversion"/>
  </si>
  <si>
    <t>매출계약서 등 향후 확정매출의 존재</t>
    <phoneticPr fontId="2" type="noConversion"/>
  </si>
  <si>
    <t>사업계획</t>
  </si>
  <si>
    <t>2. 사업타당성</t>
  </si>
  <si>
    <t>외부회계감사를 받고 있는지 여부</t>
    <phoneticPr fontId="2" type="noConversion"/>
  </si>
  <si>
    <t>회계관리</t>
    <phoneticPr fontId="2" type="noConversion"/>
  </si>
  <si>
    <t>회계관리</t>
  </si>
  <si>
    <t>과거3개년 
순이익달성여부</t>
    <phoneticPr fontId="2" type="noConversion"/>
  </si>
  <si>
    <t>지속가능성</t>
  </si>
  <si>
    <t>비율</t>
    <phoneticPr fontId="2" type="noConversion"/>
  </si>
  <si>
    <t>-20% 미만</t>
  </si>
  <si>
    <t>-20% 이상 ~-10% 미만</t>
    <phoneticPr fontId="2" type="noConversion"/>
  </si>
  <si>
    <t>-10%이상 ~
0% 미만</t>
  </si>
  <si>
    <t>0% 이상~
10%미만</t>
  </si>
  <si>
    <t>10%이상</t>
    <phoneticPr fontId="2" type="noConversion"/>
  </si>
  <si>
    <t>성장성</t>
    <phoneticPr fontId="2" type="noConversion"/>
  </si>
  <si>
    <t>비율</t>
    <phoneticPr fontId="1" type="noConversion"/>
  </si>
  <si>
    <t>-50%미만</t>
  </si>
  <si>
    <t>-50%이상~
-20% 미만</t>
  </si>
  <si>
    <t>-20%이상 ~
0% 미만</t>
  </si>
  <si>
    <t>0%이상~
10% 미만</t>
  </si>
  <si>
    <t>10% 이상</t>
  </si>
  <si>
    <t>매출액</t>
    <phoneticPr fontId="2" type="noConversion"/>
  </si>
  <si>
    <t>영업이익</t>
    <phoneticPr fontId="2" type="noConversion"/>
  </si>
  <si>
    <t>매출액
영업이익율</t>
    <phoneticPr fontId="2" type="noConversion"/>
  </si>
  <si>
    <t>수익성</t>
    <phoneticPr fontId="2" type="noConversion"/>
  </si>
  <si>
    <t>0.5배 미만</t>
    <phoneticPr fontId="2" type="noConversion"/>
  </si>
  <si>
    <t>0.5배 이상
~1배 미만</t>
    <phoneticPr fontId="2" type="noConversion"/>
  </si>
  <si>
    <t>1배 이상
~2배 미만</t>
    <phoneticPr fontId="2" type="noConversion"/>
  </si>
  <si>
    <t>2배 이상
~3배 미만</t>
    <phoneticPr fontId="2" type="noConversion"/>
  </si>
  <si>
    <t>3배 이상</t>
    <phoneticPr fontId="2" type="noConversion"/>
  </si>
  <si>
    <t>이자비용</t>
  </si>
  <si>
    <t>이자보상비율</t>
    <phoneticPr fontId="2" type="noConversion"/>
  </si>
  <si>
    <t>300%초과
~500%이하</t>
    <phoneticPr fontId="2" type="noConversion"/>
  </si>
  <si>
    <t>200%초과
~300%이하</t>
    <phoneticPr fontId="2" type="noConversion"/>
  </si>
  <si>
    <t>100% 초과
~200%이하</t>
    <phoneticPr fontId="2" type="noConversion"/>
  </si>
  <si>
    <t>100%이하</t>
  </si>
  <si>
    <t>자기자본</t>
  </si>
  <si>
    <t>부채비율</t>
    <phoneticPr fontId="2" type="noConversion"/>
  </si>
  <si>
    <t>70%미만</t>
  </si>
  <si>
    <t>70%이상~
80%미만</t>
  </si>
  <si>
    <t>80%이상~
90%미만</t>
  </si>
  <si>
    <t>90%이상~
100%미만</t>
  </si>
  <si>
    <t>100%이상</t>
    <phoneticPr fontId="2" type="noConversion"/>
  </si>
  <si>
    <t>유동부채</t>
  </si>
  <si>
    <t>유동자산</t>
  </si>
  <si>
    <t>유동비율</t>
    <phoneticPr fontId="2" type="noConversion"/>
  </si>
  <si>
    <t>안정성</t>
    <phoneticPr fontId="2" type="noConversion"/>
  </si>
  <si>
    <t>기업의 무형자산(지적재산권, 특허권 등 전문기술)보유</t>
    <phoneticPr fontId="2" type="noConversion"/>
  </si>
  <si>
    <t>기업의 수상 및 인증</t>
    <phoneticPr fontId="2" type="noConversion"/>
  </si>
  <si>
    <t>유사 정부사업 수행경험</t>
    <phoneticPr fontId="2" type="noConversion"/>
  </si>
  <si>
    <t>외부 네트워크/협력 우수</t>
    <phoneticPr fontId="2" type="noConversion"/>
  </si>
  <si>
    <t>대표 및 구성원의 자격증 보유</t>
    <phoneticPr fontId="2" type="noConversion"/>
  </si>
  <si>
    <t>비례점수</t>
    <phoneticPr fontId="2" type="noConversion"/>
  </si>
  <si>
    <t>신청일전월 말일</t>
  </si>
  <si>
    <t>시작기준월 1일</t>
    <phoneticPr fontId="2" type="noConversion"/>
  </si>
  <si>
    <t>업력</t>
    <phoneticPr fontId="1" type="noConversion"/>
  </si>
  <si>
    <t>비재무</t>
  </si>
  <si>
    <t>1. 기업역량 [ 비재무 ∙ 재무역량 ]</t>
    <phoneticPr fontId="1" type="noConversion"/>
  </si>
  <si>
    <t>저촉</t>
  </si>
  <si>
    <t>충족</t>
  </si>
  <si>
    <t>해당 업종이 사회적 금융의 취지에 반하는 산업 등이 아닐 것</t>
  </si>
  <si>
    <t>대표자 보증 가능여부</t>
  </si>
  <si>
    <t>기타</t>
  </si>
  <si>
    <t>해당사항 있음</t>
    <phoneticPr fontId="1" type="noConversion"/>
  </si>
  <si>
    <t>해당사항 없음</t>
    <phoneticPr fontId="1" type="noConversion"/>
  </si>
  <si>
    <t>최근 6개월 이내 신용보증사고 및 대위변제 관계자 등록사실</t>
    <phoneticPr fontId="1" type="noConversion"/>
  </si>
  <si>
    <t>최근 6개월 이내 신용관리정보대상자 등록</t>
    <phoneticPr fontId="1" type="noConversion"/>
  </si>
  <si>
    <t>최근 6개월 이내 당좌부도 여부</t>
    <phoneticPr fontId="1" type="noConversion"/>
  </si>
  <si>
    <t>경영자</t>
    <phoneticPr fontId="1" type="noConversion"/>
  </si>
  <si>
    <t>심사일 현재 임금, 국세, 지방세 체납 여부</t>
    <phoneticPr fontId="1" type="noConversion"/>
  </si>
  <si>
    <t>최근 6개월 이내 자가사업장 권리침해 여부</t>
    <phoneticPr fontId="1" type="noConversion"/>
  </si>
  <si>
    <t>금융거래확인서상 최근 3개월 이내 10일이상 계속 연체 대출금 여부</t>
    <phoneticPr fontId="1" type="noConversion"/>
  </si>
  <si>
    <t>신청기업</t>
    <phoneticPr fontId="1" type="noConversion"/>
  </si>
  <si>
    <t>휴/폐업중인 기업이 아닐 것</t>
  </si>
  <si>
    <t>기업실체</t>
  </si>
  <si>
    <t>항 목</t>
    <phoneticPr fontId="1" type="noConversion"/>
  </si>
  <si>
    <t>구 분</t>
    <phoneticPr fontId="1" type="noConversion"/>
  </si>
  <si>
    <t>최근 3개월 내 10일이상 계속 연체 대출금 여부</t>
    <phoneticPr fontId="2" type="noConversion"/>
  </si>
  <si>
    <t>공인된 외부 전문가(회계사/세무사)의 재무제표 검토 여부</t>
    <phoneticPr fontId="2" type="noConversion"/>
  </si>
  <si>
    <t>배점</t>
    <phoneticPr fontId="2" type="noConversion"/>
  </si>
  <si>
    <t>예비사회적기업
/사회적협동조합</t>
    <phoneticPr fontId="2" type="noConversion"/>
  </si>
  <si>
    <t>양호</t>
    <phoneticPr fontId="2" type="noConversion"/>
  </si>
  <si>
    <t>우수</t>
    <phoneticPr fontId="2" type="noConversion"/>
  </si>
  <si>
    <t>기본 조사 항목</t>
    <phoneticPr fontId="2" type="noConversion"/>
  </si>
  <si>
    <t>3. 지역사회공헌도 및 사회적 가치</t>
    <phoneticPr fontId="2" type="noConversion"/>
  </si>
  <si>
    <t>매출액
증가율</t>
    <phoneticPr fontId="2" type="noConversion"/>
  </si>
  <si>
    <t>주 서비스 수혜지역, 주 매출 성동구 해당 여부</t>
    <phoneticPr fontId="2" type="noConversion"/>
  </si>
  <si>
    <t>민주적인 의사결정
의사결정기구 운영방식 정관에 명시</t>
    <phoneticPr fontId="2" type="noConversion"/>
  </si>
  <si>
    <t>급여수준 및 노동의 질
직원 1인당 평균 월급 182만원
(2019년 최저월급 174만원)</t>
    <phoneticPr fontId="2" type="noConversion"/>
  </si>
  <si>
    <t>사업동기 및 문제해결의지
시민 참여형 공긱투자 플랫폼 지향</t>
    <phoneticPr fontId="2" type="noConversion"/>
  </si>
  <si>
    <r>
      <t xml:space="preserve">사업수행경험
</t>
    </r>
    <r>
      <rPr>
        <sz val="24"/>
        <color theme="1"/>
        <rFont val="맑은 고딕"/>
        <family val="3"/>
        <charset val="129"/>
        <scheme val="minor"/>
      </rPr>
      <t/>
    </r>
    <phoneticPr fontId="2" type="noConversion"/>
  </si>
  <si>
    <t>대표 경영능력</t>
    <phoneticPr fontId="2" type="noConversion"/>
  </si>
  <si>
    <t>주요 임원의 경력</t>
    <phoneticPr fontId="2" type="noConversion"/>
  </si>
  <si>
    <t>사회적가치 창출방식</t>
    <phoneticPr fontId="2" type="noConversion"/>
  </si>
  <si>
    <t>사회적가치의 명확성 및 지속성</t>
    <phoneticPr fontId="2" type="noConversion"/>
  </si>
  <si>
    <t>500% 초과/
자본잠식</t>
    <phoneticPr fontId="2" type="noConversion"/>
  </si>
  <si>
    <t>위험요소 분석 및 대응방안</t>
    <phoneticPr fontId="2" type="noConversion"/>
  </si>
  <si>
    <t>총 사업비 산정의 적정성</t>
    <phoneticPr fontId="2" type="noConversion"/>
  </si>
  <si>
    <t>자금 투입의 필요성과 기대효과</t>
    <phoneticPr fontId="2" type="noConversion"/>
  </si>
  <si>
    <t>기금 상환계획 타당성</t>
    <phoneticPr fontId="2" type="noConversion"/>
  </si>
  <si>
    <t>시장성 및 수익성(거시적)</t>
    <phoneticPr fontId="2" type="noConversion"/>
  </si>
  <si>
    <t>사업계획 및 목표의 실현가능성(미시적)</t>
    <phoneticPr fontId="2" type="noConversion"/>
  </si>
  <si>
    <t>사업수행계획의 구체성(성실도)</t>
    <phoneticPr fontId="2" type="noConversion"/>
  </si>
  <si>
    <t>2018년 매출액</t>
    <phoneticPr fontId="2" type="noConversion"/>
  </si>
  <si>
    <t>2019년 매출액</t>
    <phoneticPr fontId="2" type="noConversion"/>
  </si>
  <si>
    <t>2017년</t>
    <phoneticPr fontId="2" type="noConversion"/>
  </si>
  <si>
    <t>2018년</t>
    <phoneticPr fontId="2" type="noConversion"/>
  </si>
  <si>
    <t>2019년</t>
    <phoneticPr fontId="2" type="noConversion"/>
  </si>
  <si>
    <t>비 고</t>
    <phoneticPr fontId="2" type="noConversion"/>
  </si>
  <si>
    <t>재무</t>
    <phoneticPr fontId="2" type="noConversion"/>
  </si>
  <si>
    <t xml:space="preserve">【붙임5】 사회적경제활성화기금 수행기관 선정 평가지표
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</si>
</sst>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0.0%"/>
    <numFmt numFmtId="177" formatCode="0.0_);[Red]\(0.0\)"/>
    <numFmt numFmtId="178" formatCode="0.0_ 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  <font>
      <strike/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7"/>
      <color theme="1"/>
      <name val="맑은 고딕"/>
      <family val="3"/>
      <charset val="129"/>
      <scheme val="minor"/>
    </font>
    <font>
      <sz val="27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4"/>
      <color theme="0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  <font>
      <b/>
      <sz val="16"/>
      <color theme="1"/>
      <name val="맑은 고딕"/>
      <family val="2"/>
      <scheme val="minor"/>
    </font>
    <font>
      <sz val="13"/>
      <color theme="1"/>
      <name val="맑은 고딕"/>
      <family val="3"/>
      <charset val="129"/>
      <scheme val="minor"/>
    </font>
    <font>
      <b/>
      <sz val="24"/>
      <color theme="1"/>
      <name val="맑은 고딕"/>
      <family val="2"/>
      <scheme val="minor"/>
    </font>
    <font>
      <sz val="26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23"/>
      <color theme="1"/>
      <name val="맑은 고딕"/>
      <family val="3"/>
      <charset val="129"/>
      <scheme val="minor"/>
    </font>
    <font>
      <b/>
      <strike/>
      <sz val="24"/>
      <color theme="1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36"/>
      <color theme="1"/>
      <name val="HY견고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AEA8"/>
        <bgColor indexed="64"/>
      </patternFill>
    </fill>
    <fill>
      <patternFill patternType="solid">
        <fgColor rgb="FFF5EED2"/>
        <bgColor indexed="64"/>
      </patternFill>
    </fill>
    <fill>
      <patternFill patternType="solid">
        <fgColor rgb="FF588F94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41" fontId="7" fillId="0" borderId="0">
      <alignment vertical="center"/>
    </xf>
    <xf numFmtId="41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41" fontId="7" fillId="0" borderId="0">
      <alignment vertical="center"/>
    </xf>
  </cellStyleXfs>
  <cellXfs count="358">
    <xf numFmtId="0" fontId="0" fillId="0" borderId="0" xfId="0">
      <alignment vertical="center"/>
    </xf>
    <xf numFmtId="0" fontId="1" fillId="0" borderId="0" xfId="3"/>
    <xf numFmtId="0" fontId="8" fillId="0" borderId="0" xfId="3" applyFont="1"/>
    <xf numFmtId="0" fontId="0" fillId="0" borderId="0" xfId="3" applyFont="1"/>
    <xf numFmtId="0" fontId="9" fillId="0" borderId="0" xfId="3" applyFont="1" applyFill="1" applyBorder="1" applyAlignment="1">
      <alignment horizontal="center" vertical="center"/>
    </xf>
    <xf numFmtId="177" fontId="9" fillId="0" borderId="0" xfId="3" applyNumberFormat="1" applyFont="1" applyFill="1" applyBorder="1" applyAlignment="1">
      <alignment horizontal="center" vertical="center"/>
    </xf>
    <xf numFmtId="0" fontId="14" fillId="0" borderId="0" xfId="3" applyFont="1" applyBorder="1" applyAlignment="1">
      <alignment vertical="center"/>
    </xf>
    <xf numFmtId="0" fontId="3" fillId="0" borderId="0" xfId="3" applyFont="1" applyFill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9" fillId="0" borderId="23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19" fillId="0" borderId="22" xfId="3" applyFont="1" applyBorder="1" applyAlignment="1">
      <alignment horizontal="left" vertical="top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3" borderId="38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2" fillId="3" borderId="33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32" xfId="3" applyFont="1" applyFill="1" applyBorder="1" applyAlignment="1">
      <alignment horizontal="center" vertical="center"/>
    </xf>
    <xf numFmtId="0" fontId="12" fillId="3" borderId="35" xfId="3" applyFont="1" applyFill="1" applyBorder="1" applyAlignment="1">
      <alignment horizontal="center" vertical="center"/>
    </xf>
    <xf numFmtId="0" fontId="24" fillId="0" borderId="0" xfId="3" applyFont="1" applyBorder="1" applyAlignment="1">
      <alignment horizontal="left" vertical="top" wrapText="1"/>
    </xf>
    <xf numFmtId="0" fontId="20" fillId="0" borderId="7" xfId="3" applyFont="1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38" xfId="3" applyFont="1" applyFill="1" applyBorder="1" applyAlignment="1">
      <alignment horizontal="center" vertical="center"/>
    </xf>
    <xf numFmtId="0" fontId="20" fillId="0" borderId="4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0" fontId="20" fillId="0" borderId="37" xfId="3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horizontal="center" vertical="center"/>
    </xf>
    <xf numFmtId="0" fontId="13" fillId="5" borderId="26" xfId="3" applyFont="1" applyFill="1" applyBorder="1" applyAlignment="1">
      <alignment horizontal="center" vertical="center"/>
    </xf>
    <xf numFmtId="0" fontId="13" fillId="5" borderId="25" xfId="3" applyFont="1" applyFill="1" applyBorder="1" applyAlignment="1">
      <alignment horizontal="center" vertical="center"/>
    </xf>
    <xf numFmtId="0" fontId="13" fillId="5" borderId="24" xfId="3" applyFont="1" applyFill="1" applyBorder="1" applyAlignment="1">
      <alignment horizontal="center" vertical="center"/>
    </xf>
    <xf numFmtId="0" fontId="13" fillId="5" borderId="23" xfId="3" applyFont="1" applyFill="1" applyBorder="1" applyAlignment="1">
      <alignment horizontal="center" vertical="center"/>
    </xf>
    <xf numFmtId="0" fontId="13" fillId="5" borderId="0" xfId="3" applyFont="1" applyFill="1" applyBorder="1" applyAlignment="1">
      <alignment horizontal="center" vertical="center"/>
    </xf>
    <xf numFmtId="0" fontId="13" fillId="5" borderId="22" xfId="3" applyFont="1" applyFill="1" applyBorder="1" applyAlignment="1">
      <alignment horizontal="center" vertical="center"/>
    </xf>
    <xf numFmtId="0" fontId="13" fillId="5" borderId="21" xfId="3" applyFont="1" applyFill="1" applyBorder="1" applyAlignment="1">
      <alignment horizontal="center" vertical="center"/>
    </xf>
    <xf numFmtId="0" fontId="13" fillId="5" borderId="3" xfId="3" applyFont="1" applyFill="1" applyBorder="1" applyAlignment="1">
      <alignment horizontal="center" vertical="center"/>
    </xf>
    <xf numFmtId="0" fontId="13" fillId="5" borderId="20" xfId="3" applyFont="1" applyFill="1" applyBorder="1" applyAlignment="1">
      <alignment horizontal="center" vertical="center"/>
    </xf>
    <xf numFmtId="0" fontId="12" fillId="4" borderId="19" xfId="3" applyFont="1" applyFill="1" applyBorder="1" applyAlignment="1">
      <alignment horizontal="center" vertical="center" wrapText="1"/>
    </xf>
    <xf numFmtId="0" fontId="12" fillId="4" borderId="12" xfId="3" applyFont="1" applyFill="1" applyBorder="1" applyAlignment="1">
      <alignment horizontal="center"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4" borderId="23" xfId="3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21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20" fillId="0" borderId="40" xfId="3" applyFont="1" applyFill="1" applyBorder="1" applyAlignment="1">
      <alignment horizontal="center" vertical="center"/>
    </xf>
    <xf numFmtId="0" fontId="20" fillId="0" borderId="7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/>
    </xf>
    <xf numFmtId="0" fontId="12" fillId="0" borderId="18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11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17" fillId="0" borderId="12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177" fontId="11" fillId="0" borderId="9" xfId="3" applyNumberFormat="1" applyFont="1" applyFill="1" applyBorder="1" applyAlignment="1">
      <alignment horizontal="center" vertical="center"/>
    </xf>
    <xf numFmtId="177" fontId="11" fillId="0" borderId="12" xfId="3" applyNumberFormat="1" applyFont="1" applyFill="1" applyBorder="1" applyAlignment="1">
      <alignment horizontal="center" vertical="center"/>
    </xf>
    <xf numFmtId="177" fontId="11" fillId="0" borderId="18" xfId="3" applyNumberFormat="1" applyFont="1" applyFill="1" applyBorder="1" applyAlignment="1">
      <alignment horizontal="center" vertical="center"/>
    </xf>
    <xf numFmtId="177" fontId="11" fillId="0" borderId="5" xfId="3" applyNumberFormat="1" applyFont="1" applyFill="1" applyBorder="1" applyAlignment="1">
      <alignment horizontal="center" vertical="center"/>
    </xf>
    <xf numFmtId="177" fontId="11" fillId="0" borderId="0" xfId="3" applyNumberFormat="1" applyFont="1" applyFill="1" applyBorder="1" applyAlignment="1">
      <alignment horizontal="center" vertical="center"/>
    </xf>
    <xf numFmtId="177" fontId="11" fillId="0" borderId="22" xfId="3" applyNumberFormat="1" applyFont="1" applyFill="1" applyBorder="1" applyAlignment="1">
      <alignment horizontal="center" vertical="center"/>
    </xf>
    <xf numFmtId="177" fontId="11" fillId="0" borderId="11" xfId="3" applyNumberFormat="1" applyFont="1" applyFill="1" applyBorder="1" applyAlignment="1">
      <alignment horizontal="center" vertical="center"/>
    </xf>
    <xf numFmtId="177" fontId="11" fillId="0" borderId="3" xfId="3" applyNumberFormat="1" applyFont="1" applyFill="1" applyBorder="1" applyAlignment="1">
      <alignment horizontal="center" vertical="center"/>
    </xf>
    <xf numFmtId="177" fontId="11" fillId="0" borderId="20" xfId="3" applyNumberFormat="1" applyFont="1" applyFill="1" applyBorder="1" applyAlignment="1">
      <alignment horizontal="center" vertical="center"/>
    </xf>
    <xf numFmtId="0" fontId="20" fillId="0" borderId="11" xfId="3" applyFont="1" applyFill="1" applyBorder="1" applyAlignment="1">
      <alignment horizontal="center" vertical="center"/>
    </xf>
    <xf numFmtId="0" fontId="20" fillId="0" borderId="3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center" vertical="center"/>
    </xf>
    <xf numFmtId="0" fontId="20" fillId="0" borderId="12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20" fillId="0" borderId="3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2" fillId="4" borderId="33" xfId="3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20" fillId="0" borderId="2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center" vertical="center"/>
    </xf>
    <xf numFmtId="0" fontId="20" fillId="0" borderId="10" xfId="3" applyFont="1" applyFill="1" applyBorder="1" applyAlignment="1">
      <alignment horizontal="center" vertical="center"/>
    </xf>
    <xf numFmtId="177" fontId="11" fillId="4" borderId="9" xfId="3" applyNumberFormat="1" applyFont="1" applyFill="1" applyBorder="1" applyAlignment="1">
      <alignment horizontal="center" vertical="center"/>
    </xf>
    <xf numFmtId="177" fontId="11" fillId="4" borderId="12" xfId="3" applyNumberFormat="1" applyFont="1" applyFill="1" applyBorder="1" applyAlignment="1">
      <alignment horizontal="center" vertical="center"/>
    </xf>
    <xf numFmtId="177" fontId="11" fillId="4" borderId="18" xfId="3" applyNumberFormat="1" applyFont="1" applyFill="1" applyBorder="1" applyAlignment="1">
      <alignment horizontal="center" vertical="center"/>
    </xf>
    <xf numFmtId="177" fontId="11" fillId="4" borderId="5" xfId="3" applyNumberFormat="1" applyFont="1" applyFill="1" applyBorder="1" applyAlignment="1">
      <alignment horizontal="center" vertical="center"/>
    </xf>
    <xf numFmtId="177" fontId="11" fillId="4" borderId="0" xfId="3" applyNumberFormat="1" applyFont="1" applyFill="1" applyBorder="1" applyAlignment="1">
      <alignment horizontal="center" vertical="center"/>
    </xf>
    <xf numFmtId="177" fontId="11" fillId="4" borderId="22" xfId="3" applyNumberFormat="1" applyFont="1" applyFill="1" applyBorder="1" applyAlignment="1">
      <alignment horizontal="center" vertical="center"/>
    </xf>
    <xf numFmtId="177" fontId="11" fillId="4" borderId="11" xfId="3" applyNumberFormat="1" applyFont="1" applyFill="1" applyBorder="1" applyAlignment="1">
      <alignment horizontal="center" vertical="center"/>
    </xf>
    <xf numFmtId="177" fontId="11" fillId="4" borderId="3" xfId="3" applyNumberFormat="1" applyFont="1" applyFill="1" applyBorder="1" applyAlignment="1">
      <alignment horizontal="center" vertical="center"/>
    </xf>
    <xf numFmtId="177" fontId="11" fillId="4" borderId="20" xfId="3" applyNumberFormat="1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3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12" xfId="3" applyFont="1" applyFill="1" applyBorder="1" applyAlignment="1">
      <alignment vertical="center"/>
    </xf>
    <xf numFmtId="0" fontId="20" fillId="0" borderId="18" xfId="3" applyFont="1" applyFill="1" applyBorder="1" applyAlignment="1">
      <alignment vertical="center"/>
    </xf>
    <xf numFmtId="0" fontId="20" fillId="0" borderId="3" xfId="3" applyFont="1" applyFill="1" applyBorder="1" applyAlignment="1">
      <alignment vertical="center"/>
    </xf>
    <xf numFmtId="0" fontId="20" fillId="0" borderId="20" xfId="3" applyFont="1" applyFill="1" applyBorder="1" applyAlignment="1">
      <alignment vertical="center"/>
    </xf>
    <xf numFmtId="0" fontId="12" fillId="3" borderId="12" xfId="3" applyFont="1" applyFill="1" applyBorder="1" applyAlignment="1">
      <alignment horizontal="center" vertical="center"/>
    </xf>
    <xf numFmtId="0" fontId="12" fillId="3" borderId="18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20" xfId="3" applyFont="1" applyFill="1" applyBorder="1" applyAlignment="1">
      <alignment horizontal="center" vertical="center"/>
    </xf>
    <xf numFmtId="0" fontId="12" fillId="4" borderId="33" xfId="3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/>
    </xf>
    <xf numFmtId="0" fontId="20" fillId="0" borderId="18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0" fontId="20" fillId="0" borderId="31" xfId="3" applyFont="1" applyFill="1" applyBorder="1" applyAlignment="1">
      <alignment horizontal="center" vertical="center"/>
    </xf>
    <xf numFmtId="0" fontId="20" fillId="0" borderId="8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2" borderId="12" xfId="3" applyFont="1" applyFill="1" applyBorder="1" applyAlignment="1">
      <alignment vertical="center"/>
    </xf>
    <xf numFmtId="0" fontId="20" fillId="2" borderId="18" xfId="3" applyFont="1" applyFill="1" applyBorder="1" applyAlignment="1">
      <alignment vertical="center"/>
    </xf>
    <xf numFmtId="0" fontId="20" fillId="2" borderId="3" xfId="3" applyFont="1" applyFill="1" applyBorder="1" applyAlignment="1">
      <alignment vertical="center"/>
    </xf>
    <xf numFmtId="0" fontId="20" fillId="2" borderId="20" xfId="3" applyFont="1" applyFill="1" applyBorder="1" applyAlignment="1">
      <alignment vertical="center"/>
    </xf>
    <xf numFmtId="0" fontId="20" fillId="0" borderId="1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20" fillId="0" borderId="20" xfId="3" applyFont="1" applyBorder="1" applyAlignment="1">
      <alignment vertical="center"/>
    </xf>
    <xf numFmtId="0" fontId="12" fillId="0" borderId="2" xfId="3" applyFont="1" applyBorder="1" applyAlignment="1">
      <alignment horizontal="center" vertical="center" wrapText="1"/>
    </xf>
    <xf numFmtId="0" fontId="12" fillId="0" borderId="32" xfId="3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wrapText="1"/>
    </xf>
    <xf numFmtId="0" fontId="12" fillId="0" borderId="47" xfId="3" applyFont="1" applyBorder="1" applyAlignment="1">
      <alignment horizontal="center" vertical="center" wrapText="1"/>
    </xf>
    <xf numFmtId="0" fontId="12" fillId="4" borderId="36" xfId="3" applyFont="1" applyFill="1" applyBorder="1" applyAlignment="1">
      <alignment horizontal="center" vertical="center"/>
    </xf>
    <xf numFmtId="0" fontId="12" fillId="4" borderId="35" xfId="3" applyFont="1" applyFill="1" applyBorder="1" applyAlignment="1">
      <alignment horizontal="center" vertical="center"/>
    </xf>
    <xf numFmtId="0" fontId="20" fillId="0" borderId="17" xfId="3" applyFont="1" applyFill="1" applyBorder="1" applyAlignment="1">
      <alignment horizontal="center" vertical="center"/>
    </xf>
    <xf numFmtId="0" fontId="20" fillId="0" borderId="16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center" vertical="center"/>
    </xf>
    <xf numFmtId="0" fontId="20" fillId="0" borderId="46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20" fillId="0" borderId="16" xfId="3" applyFont="1" applyBorder="1" applyAlignment="1">
      <alignment vertical="center"/>
    </xf>
    <xf numFmtId="0" fontId="20" fillId="0" borderId="15" xfId="3" applyFont="1" applyBorder="1" applyAlignment="1">
      <alignment vertical="center"/>
    </xf>
    <xf numFmtId="0" fontId="12" fillId="3" borderId="9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27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2" fillId="3" borderId="28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 wrapText="1"/>
    </xf>
    <xf numFmtId="0" fontId="12" fillId="3" borderId="12" xfId="3" applyFont="1" applyFill="1" applyBorder="1" applyAlignment="1">
      <alignment horizontal="center" vertical="center" wrapText="1"/>
    </xf>
    <xf numFmtId="0" fontId="12" fillId="3" borderId="1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 wrapText="1"/>
    </xf>
    <xf numFmtId="0" fontId="12" fillId="3" borderId="20" xfId="3" applyFont="1" applyFill="1" applyBorder="1" applyAlignment="1">
      <alignment horizontal="center" vertical="center" wrapText="1"/>
    </xf>
    <xf numFmtId="0" fontId="20" fillId="0" borderId="26" xfId="3" applyFont="1" applyFill="1" applyBorder="1" applyAlignment="1">
      <alignment horizontal="center" vertical="center"/>
    </xf>
    <xf numFmtId="0" fontId="20" fillId="0" borderId="25" xfId="3" applyFont="1" applyFill="1" applyBorder="1" applyAlignment="1">
      <alignment horizontal="center" vertical="center"/>
    </xf>
    <xf numFmtId="0" fontId="20" fillId="0" borderId="24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22" xfId="3" applyFont="1" applyFill="1" applyBorder="1" applyAlignment="1">
      <alignment horizontal="center" vertical="center"/>
    </xf>
    <xf numFmtId="0" fontId="20" fillId="0" borderId="4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/>
    </xf>
    <xf numFmtId="0" fontId="12" fillId="0" borderId="29" xfId="3" applyFont="1" applyFill="1" applyBorder="1" applyAlignment="1">
      <alignment horizontal="center" vertical="center"/>
    </xf>
    <xf numFmtId="14" fontId="12" fillId="0" borderId="2" xfId="3" applyNumberFormat="1" applyFont="1" applyFill="1" applyBorder="1" applyAlignment="1">
      <alignment horizontal="center" vertical="center"/>
    </xf>
    <xf numFmtId="0" fontId="20" fillId="0" borderId="5" xfId="3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horizontal="center"/>
    </xf>
    <xf numFmtId="0" fontId="20" fillId="0" borderId="7" xfId="3" applyFont="1" applyFill="1" applyBorder="1" applyAlignment="1">
      <alignment horizontal="center"/>
    </xf>
    <xf numFmtId="0" fontId="20" fillId="0" borderId="39" xfId="3" applyFont="1" applyFill="1" applyBorder="1" applyAlignment="1">
      <alignment horizont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horizontal="center" vertical="center"/>
    </xf>
    <xf numFmtId="0" fontId="3" fillId="0" borderId="10" xfId="3" applyFont="1" applyFill="1" applyBorder="1" applyAlignment="1">
      <alignment horizontal="center" vertical="center"/>
    </xf>
    <xf numFmtId="41" fontId="12" fillId="6" borderId="2" xfId="6" applyNumberFormat="1" applyFont="1" applyFill="1" applyBorder="1" applyAlignment="1">
      <alignment horizontal="center" vertical="center"/>
    </xf>
    <xf numFmtId="41" fontId="12" fillId="6" borderId="29" xfId="6" applyNumberFormat="1" applyFont="1" applyFill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41" fontId="20" fillId="0" borderId="2" xfId="6" applyFont="1" applyBorder="1" applyAlignment="1">
      <alignment horizontal="center" vertical="center"/>
    </xf>
    <xf numFmtId="41" fontId="20" fillId="0" borderId="29" xfId="6" applyFont="1" applyBorder="1" applyAlignment="1">
      <alignment horizontal="center" vertical="center"/>
    </xf>
    <xf numFmtId="41" fontId="20" fillId="0" borderId="2" xfId="6" applyFont="1" applyFill="1" applyBorder="1" applyAlignment="1">
      <alignment horizontal="center" vertical="center"/>
    </xf>
    <xf numFmtId="41" fontId="20" fillId="0" borderId="29" xfId="6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21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8" xfId="3" applyFont="1" applyFill="1" applyBorder="1" applyAlignment="1">
      <alignment horizontal="center" vertical="center"/>
    </xf>
    <xf numFmtId="0" fontId="3" fillId="0" borderId="19" xfId="3" applyFont="1" applyFill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/>
    </xf>
    <xf numFmtId="0" fontId="17" fillId="0" borderId="11" xfId="3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176" fontId="12" fillId="6" borderId="2" xfId="3" applyNumberFormat="1" applyFont="1" applyFill="1" applyBorder="1" applyAlignment="1">
      <alignment horizontal="center" vertical="center"/>
    </xf>
    <xf numFmtId="176" fontId="12" fillId="6" borderId="29" xfId="3" applyNumberFormat="1" applyFont="1" applyFill="1" applyBorder="1" applyAlignment="1">
      <alignment horizontal="center" vertical="center"/>
    </xf>
    <xf numFmtId="41" fontId="20" fillId="0" borderId="32" xfId="6" applyFont="1" applyBorder="1" applyAlignment="1">
      <alignment horizontal="center" vertical="center"/>
    </xf>
    <xf numFmtId="41" fontId="20" fillId="0" borderId="13" xfId="6" applyFont="1" applyBorder="1" applyAlignment="1">
      <alignment horizontal="center" vertical="center"/>
    </xf>
    <xf numFmtId="41" fontId="20" fillId="0" borderId="44" xfId="6" applyFont="1" applyBorder="1" applyAlignment="1">
      <alignment horizontal="center" vertical="center"/>
    </xf>
    <xf numFmtId="0" fontId="17" fillId="0" borderId="1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11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0" fontId="17" fillId="0" borderId="5" xfId="3" quotePrefix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41" fontId="20" fillId="2" borderId="32" xfId="6" quotePrefix="1" applyFont="1" applyFill="1" applyBorder="1" applyAlignment="1">
      <alignment horizontal="center" vertical="center"/>
    </xf>
    <xf numFmtId="41" fontId="20" fillId="2" borderId="13" xfId="6" applyFont="1" applyFill="1" applyBorder="1" applyAlignment="1">
      <alignment horizontal="center" vertical="center"/>
    </xf>
    <xf numFmtId="41" fontId="20" fillId="2" borderId="44" xfId="6" applyFont="1" applyFill="1" applyBorder="1" applyAlignment="1">
      <alignment horizontal="center" vertical="center"/>
    </xf>
    <xf numFmtId="41" fontId="20" fillId="2" borderId="32" xfId="6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/>
    </xf>
    <xf numFmtId="3" fontId="20" fillId="0" borderId="2" xfId="3" applyNumberFormat="1" applyFont="1" applyFill="1" applyBorder="1" applyAlignment="1">
      <alignment horizontal="right" vertical="center"/>
    </xf>
    <xf numFmtId="3" fontId="20" fillId="0" borderId="29" xfId="3" applyNumberFormat="1" applyFont="1" applyFill="1" applyBorder="1" applyAlignment="1">
      <alignment horizontal="right" vertical="center"/>
    </xf>
    <xf numFmtId="0" fontId="20" fillId="0" borderId="6" xfId="3" applyFont="1" applyFill="1" applyBorder="1" applyAlignment="1">
      <alignment horizontal="center" vertical="center"/>
    </xf>
    <xf numFmtId="0" fontId="17" fillId="0" borderId="5" xfId="3" quotePrefix="1" applyFont="1" applyFill="1" applyBorder="1" applyAlignment="1">
      <alignment horizontal="center" vertical="center" wrapText="1"/>
    </xf>
    <xf numFmtId="177" fontId="10" fillId="3" borderId="9" xfId="3" applyNumberFormat="1" applyFont="1" applyFill="1" applyBorder="1" applyAlignment="1">
      <alignment horizontal="center" vertical="center"/>
    </xf>
    <xf numFmtId="177" fontId="10" fillId="3" borderId="12" xfId="3" applyNumberFormat="1" applyFont="1" applyFill="1" applyBorder="1" applyAlignment="1">
      <alignment horizontal="center" vertical="center"/>
    </xf>
    <xf numFmtId="177" fontId="10" fillId="3" borderId="18" xfId="3" applyNumberFormat="1" applyFont="1" applyFill="1" applyBorder="1" applyAlignment="1">
      <alignment horizontal="center" vertical="center"/>
    </xf>
    <xf numFmtId="177" fontId="10" fillId="3" borderId="27" xfId="3" applyNumberFormat="1" applyFont="1" applyFill="1" applyBorder="1" applyAlignment="1">
      <alignment horizontal="center" vertical="center"/>
    </xf>
    <xf numFmtId="177" fontId="10" fillId="3" borderId="16" xfId="3" applyNumberFormat="1" applyFont="1" applyFill="1" applyBorder="1" applyAlignment="1">
      <alignment horizontal="center" vertical="center"/>
    </xf>
    <xf numFmtId="177" fontId="10" fillId="3" borderId="15" xfId="3" applyNumberFormat="1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17" xfId="3" applyFont="1" applyFill="1" applyBorder="1" applyAlignment="1">
      <alignment horizontal="center" vertical="center"/>
    </xf>
    <xf numFmtId="0" fontId="10" fillId="3" borderId="16" xfId="3" applyFont="1" applyFill="1" applyBorder="1" applyAlignment="1">
      <alignment horizontal="center" vertical="center"/>
    </xf>
    <xf numFmtId="0" fontId="10" fillId="3" borderId="28" xfId="3" applyFont="1" applyFill="1" applyBorder="1" applyAlignment="1">
      <alignment horizontal="center" vertical="center"/>
    </xf>
    <xf numFmtId="0" fontId="20" fillId="0" borderId="43" xfId="3" applyFont="1" applyFill="1" applyBorder="1" applyAlignment="1">
      <alignment horizontal="center" vertical="center"/>
    </xf>
    <xf numFmtId="0" fontId="20" fillId="0" borderId="42" xfId="3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horizontal="center" vertical="center"/>
    </xf>
    <xf numFmtId="0" fontId="12" fillId="4" borderId="23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horizontal="center" vertical="center"/>
    </xf>
    <xf numFmtId="0" fontId="12" fillId="4" borderId="21" xfId="3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0" fontId="12" fillId="2" borderId="12" xfId="3" applyFont="1" applyFill="1" applyBorder="1" applyAlignment="1">
      <alignment horizontal="center" vertical="center"/>
    </xf>
    <xf numFmtId="0" fontId="12" fillId="2" borderId="18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/>
    </xf>
    <xf numFmtId="0" fontId="12" fillId="2" borderId="22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0" fontId="12" fillId="2" borderId="20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177" fontId="12" fillId="3" borderId="9" xfId="3" applyNumberFormat="1" applyFont="1" applyFill="1" applyBorder="1" applyAlignment="1">
      <alignment horizontal="center" vertical="center" wrapText="1"/>
    </xf>
    <xf numFmtId="177" fontId="12" fillId="3" borderId="12" xfId="3" applyNumberFormat="1" applyFont="1" applyFill="1" applyBorder="1" applyAlignment="1">
      <alignment horizontal="center" vertical="center" wrapText="1"/>
    </xf>
    <xf numFmtId="177" fontId="12" fillId="3" borderId="18" xfId="3" applyNumberFormat="1" applyFont="1" applyFill="1" applyBorder="1" applyAlignment="1">
      <alignment horizontal="center" vertical="center" wrapText="1"/>
    </xf>
    <xf numFmtId="177" fontId="12" fillId="3" borderId="11" xfId="3" applyNumberFormat="1" applyFont="1" applyFill="1" applyBorder="1" applyAlignment="1">
      <alignment horizontal="center" vertical="center" wrapText="1"/>
    </xf>
    <xf numFmtId="177" fontId="12" fillId="3" borderId="3" xfId="3" applyNumberFormat="1" applyFont="1" applyFill="1" applyBorder="1" applyAlignment="1">
      <alignment horizontal="center" vertical="center" wrapText="1"/>
    </xf>
    <xf numFmtId="177" fontId="12" fillId="3" borderId="20" xfId="3" applyNumberFormat="1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 wrapText="1"/>
    </xf>
    <xf numFmtId="0" fontId="20" fillId="0" borderId="36" xfId="3" applyFont="1" applyFill="1" applyBorder="1" applyAlignment="1">
      <alignment horizontal="center" vertical="center"/>
    </xf>
    <xf numFmtId="0" fontId="20" fillId="0" borderId="35" xfId="3" applyFont="1" applyFill="1" applyBorder="1" applyAlignment="1">
      <alignment horizontal="center" vertical="center"/>
    </xf>
    <xf numFmtId="0" fontId="20" fillId="0" borderId="34" xfId="3" applyFont="1" applyFill="1" applyBorder="1" applyAlignment="1">
      <alignment horizontal="center" vertical="center"/>
    </xf>
    <xf numFmtId="0" fontId="12" fillId="3" borderId="19" xfId="3" applyFont="1" applyFill="1" applyBorder="1" applyAlignment="1">
      <alignment horizontal="center" vertical="center"/>
    </xf>
    <xf numFmtId="0" fontId="12" fillId="3" borderId="21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center" vertical="center"/>
    </xf>
    <xf numFmtId="0" fontId="12" fillId="4" borderId="10" xfId="3" applyFont="1" applyFill="1" applyBorder="1" applyAlignment="1">
      <alignment horizontal="center" vertical="center"/>
    </xf>
    <xf numFmtId="0" fontId="23" fillId="0" borderId="8" xfId="3" quotePrefix="1" applyFont="1" applyFill="1" applyBorder="1" applyAlignment="1">
      <alignment horizontal="center" vertical="center" wrapText="1"/>
    </xf>
    <xf numFmtId="0" fontId="23" fillId="0" borderId="30" xfId="3" quotePrefix="1" applyFont="1" applyFill="1" applyBorder="1" applyAlignment="1">
      <alignment horizontal="center" vertical="center" wrapText="1"/>
    </xf>
    <xf numFmtId="0" fontId="23" fillId="0" borderId="4" xfId="3" quotePrefix="1" applyFont="1" applyFill="1" applyBorder="1" applyAlignment="1">
      <alignment horizontal="center" vertical="center" wrapText="1"/>
    </xf>
    <xf numFmtId="0" fontId="23" fillId="0" borderId="37" xfId="3" quotePrefix="1" applyFont="1" applyFill="1" applyBorder="1" applyAlignment="1">
      <alignment horizontal="center" vertical="center" wrapText="1"/>
    </xf>
    <xf numFmtId="0" fontId="20" fillId="0" borderId="5" xfId="3" applyFont="1" applyFill="1" applyBorder="1" applyAlignment="1" applyProtection="1">
      <alignment horizontal="center" vertical="center" wrapText="1"/>
      <protection locked="0"/>
    </xf>
    <xf numFmtId="0" fontId="20" fillId="0" borderId="0" xfId="3" applyFont="1" applyFill="1" applyBorder="1" applyAlignment="1" applyProtection="1">
      <alignment horizontal="center" vertical="center" wrapText="1"/>
      <protection locked="0"/>
    </xf>
    <xf numFmtId="0" fontId="20" fillId="0" borderId="6" xfId="3" applyFont="1" applyFill="1" applyBorder="1" applyAlignment="1" applyProtection="1">
      <alignment horizontal="center" vertical="center" wrapText="1"/>
      <protection locked="0"/>
    </xf>
    <xf numFmtId="0" fontId="20" fillId="0" borderId="11" xfId="3" applyFont="1" applyFill="1" applyBorder="1" applyAlignment="1" applyProtection="1">
      <alignment horizontal="center" vertical="center" wrapText="1"/>
      <protection locked="0"/>
    </xf>
    <xf numFmtId="0" fontId="20" fillId="0" borderId="3" xfId="3" applyFont="1" applyFill="1" applyBorder="1" applyAlignment="1" applyProtection="1">
      <alignment horizontal="center" vertical="center" wrapText="1"/>
      <protection locked="0"/>
    </xf>
    <xf numFmtId="0" fontId="20" fillId="0" borderId="1" xfId="3" applyFont="1" applyFill="1" applyBorder="1" applyAlignment="1" applyProtection="1">
      <alignment horizontal="center" vertical="center" wrapText="1"/>
      <protection locked="0"/>
    </xf>
    <xf numFmtId="0" fontId="20" fillId="0" borderId="9" xfId="3" applyFont="1" applyFill="1" applyBorder="1" applyAlignment="1" applyProtection="1">
      <alignment horizontal="center" vertical="center" wrapText="1"/>
      <protection locked="0"/>
    </xf>
    <xf numFmtId="0" fontId="20" fillId="0" borderId="12" xfId="3" applyFont="1" applyFill="1" applyBorder="1" applyAlignment="1" applyProtection="1">
      <alignment horizontal="center" vertical="center" wrapText="1"/>
      <protection locked="0"/>
    </xf>
    <xf numFmtId="0" fontId="20" fillId="0" borderId="10" xfId="3" applyFont="1" applyFill="1" applyBorder="1" applyAlignment="1" applyProtection="1">
      <alignment horizontal="center" vertical="center" wrapText="1"/>
      <protection locked="0"/>
    </xf>
    <xf numFmtId="178" fontId="11" fillId="4" borderId="9" xfId="3" applyNumberFormat="1" applyFont="1" applyFill="1" applyBorder="1" applyAlignment="1">
      <alignment horizontal="center" vertical="center"/>
    </xf>
    <xf numFmtId="178" fontId="11" fillId="4" borderId="12" xfId="3" applyNumberFormat="1" applyFont="1" applyFill="1" applyBorder="1" applyAlignment="1">
      <alignment horizontal="center" vertical="center"/>
    </xf>
    <xf numFmtId="178" fontId="11" fillId="4" borderId="18" xfId="3" applyNumberFormat="1" applyFont="1" applyFill="1" applyBorder="1" applyAlignment="1">
      <alignment horizontal="center" vertical="center"/>
    </xf>
    <xf numFmtId="178" fontId="11" fillId="4" borderId="5" xfId="3" applyNumberFormat="1" applyFont="1" applyFill="1" applyBorder="1" applyAlignment="1">
      <alignment horizontal="center" vertical="center"/>
    </xf>
    <xf numFmtId="178" fontId="11" fillId="4" borderId="0" xfId="3" applyNumberFormat="1" applyFont="1" applyFill="1" applyBorder="1" applyAlignment="1">
      <alignment horizontal="center" vertical="center"/>
    </xf>
    <xf numFmtId="178" fontId="11" fillId="4" borderId="22" xfId="3" applyNumberFormat="1" applyFont="1" applyFill="1" applyBorder="1" applyAlignment="1">
      <alignment horizontal="center" vertical="center"/>
    </xf>
    <xf numFmtId="178" fontId="11" fillId="4" borderId="11" xfId="3" applyNumberFormat="1" applyFont="1" applyFill="1" applyBorder="1" applyAlignment="1">
      <alignment horizontal="center" vertical="center"/>
    </xf>
    <xf numFmtId="178" fontId="11" fillId="4" borderId="3" xfId="3" applyNumberFormat="1" applyFont="1" applyFill="1" applyBorder="1" applyAlignment="1">
      <alignment horizontal="center" vertical="center"/>
    </xf>
    <xf numFmtId="178" fontId="11" fillId="4" borderId="20" xfId="3" applyNumberFormat="1" applyFont="1" applyFill="1" applyBorder="1" applyAlignment="1">
      <alignment horizontal="center" vertical="center"/>
    </xf>
    <xf numFmtId="178" fontId="11" fillId="0" borderId="9" xfId="3" applyNumberFormat="1" applyFont="1" applyFill="1" applyBorder="1" applyAlignment="1">
      <alignment horizontal="center" vertical="center"/>
    </xf>
    <xf numFmtId="178" fontId="11" fillId="0" borderId="12" xfId="3" applyNumberFormat="1" applyFont="1" applyFill="1" applyBorder="1" applyAlignment="1">
      <alignment horizontal="center" vertical="center"/>
    </xf>
    <xf numFmtId="178" fontId="11" fillId="0" borderId="18" xfId="3" applyNumberFormat="1" applyFont="1" applyFill="1" applyBorder="1" applyAlignment="1">
      <alignment horizontal="center" vertical="center"/>
    </xf>
    <xf numFmtId="178" fontId="11" fillId="0" borderId="5" xfId="3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horizontal="center" vertical="center"/>
    </xf>
    <xf numFmtId="178" fontId="11" fillId="0" borderId="11" xfId="3" applyNumberFormat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/>
    </xf>
    <xf numFmtId="178" fontId="11" fillId="0" borderId="20" xfId="3" applyNumberFormat="1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2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vertical="center" wrapText="1"/>
    </xf>
    <xf numFmtId="0" fontId="20" fillId="0" borderId="12" xfId="3" applyFont="1" applyFill="1" applyBorder="1" applyAlignment="1">
      <alignment vertical="center" wrapText="1"/>
    </xf>
    <xf numFmtId="0" fontId="20" fillId="0" borderId="10" xfId="3" applyFont="1" applyFill="1" applyBorder="1" applyAlignment="1">
      <alignment vertical="center" wrapText="1"/>
    </xf>
    <xf numFmtId="0" fontId="15" fillId="0" borderId="23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21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0" fontId="12" fillId="0" borderId="39" xfId="3" applyFont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/>
    </xf>
    <xf numFmtId="0" fontId="20" fillId="0" borderId="8" xfId="3" quotePrefix="1" applyFont="1" applyFill="1" applyBorder="1" applyAlignment="1">
      <alignment horizontal="center" vertical="center" wrapText="1"/>
    </xf>
    <xf numFmtId="0" fontId="20" fillId="0" borderId="30" xfId="3" quotePrefix="1" applyFont="1" applyFill="1" applyBorder="1" applyAlignment="1">
      <alignment horizontal="center" vertical="center" wrapText="1"/>
    </xf>
    <xf numFmtId="0" fontId="20" fillId="0" borderId="4" xfId="3" quotePrefix="1" applyFont="1" applyFill="1" applyBorder="1" applyAlignment="1">
      <alignment horizontal="center" vertical="center" wrapText="1"/>
    </xf>
    <xf numFmtId="0" fontId="20" fillId="0" borderId="37" xfId="3" quotePrefix="1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/>
    </xf>
    <xf numFmtId="0" fontId="12" fillId="0" borderId="9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2" fillId="0" borderId="22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0" xfId="3" applyFont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2" fillId="4" borderId="19" xfId="3" applyFont="1" applyFill="1" applyBorder="1" applyAlignment="1">
      <alignment horizontal="center" vertical="center"/>
    </xf>
    <xf numFmtId="0" fontId="12" fillId="0" borderId="29" xfId="3" applyFont="1" applyBorder="1" applyAlignment="1">
      <alignment horizontal="center" vertical="center" wrapText="1"/>
    </xf>
    <xf numFmtId="0" fontId="20" fillId="0" borderId="2" xfId="3" quotePrefix="1" applyFont="1" applyFill="1" applyBorder="1" applyAlignment="1">
      <alignment horizontal="center" vertical="center" wrapText="1"/>
    </xf>
    <xf numFmtId="0" fontId="20" fillId="0" borderId="29" xfId="3" quotePrefix="1" applyFont="1" applyFill="1" applyBorder="1" applyAlignment="1">
      <alignment horizontal="center" vertical="center" wrapText="1"/>
    </xf>
    <xf numFmtId="0" fontId="20" fillId="0" borderId="27" xfId="3" applyFont="1" applyFill="1" applyBorder="1" applyAlignment="1">
      <alignment horizontal="center" vertical="center"/>
    </xf>
    <xf numFmtId="0" fontId="20" fillId="0" borderId="15" xfId="3" applyFont="1" applyFill="1" applyBorder="1" applyAlignment="1">
      <alignment horizontal="center" vertical="center"/>
    </xf>
    <xf numFmtId="178" fontId="10" fillId="3" borderId="9" xfId="3" applyNumberFormat="1" applyFont="1" applyFill="1" applyBorder="1" applyAlignment="1">
      <alignment horizontal="center" vertical="center"/>
    </xf>
    <xf numFmtId="178" fontId="10" fillId="3" borderId="12" xfId="3" applyNumberFormat="1" applyFont="1" applyFill="1" applyBorder="1" applyAlignment="1">
      <alignment horizontal="center" vertical="center"/>
    </xf>
    <xf numFmtId="178" fontId="10" fillId="3" borderId="18" xfId="3" applyNumberFormat="1" applyFont="1" applyFill="1" applyBorder="1" applyAlignment="1">
      <alignment horizontal="center" vertical="center"/>
    </xf>
    <xf numFmtId="178" fontId="10" fillId="3" borderId="27" xfId="3" applyNumberFormat="1" applyFont="1" applyFill="1" applyBorder="1" applyAlignment="1">
      <alignment horizontal="center" vertical="center"/>
    </xf>
    <xf numFmtId="178" fontId="10" fillId="3" borderId="16" xfId="3" applyNumberFormat="1" applyFont="1" applyFill="1" applyBorder="1" applyAlignment="1">
      <alignment horizontal="center" vertical="center"/>
    </xf>
    <xf numFmtId="178" fontId="10" fillId="3" borderId="15" xfId="3" applyNumberFormat="1" applyFont="1" applyFill="1" applyBorder="1" applyAlignment="1">
      <alignment horizontal="center" vertical="center"/>
    </xf>
  </cellXfs>
  <cellStyles count="10">
    <cellStyle name="쉼표 [0] 2" xfId="6"/>
    <cellStyle name="쉼표 [0] 3" xfId="2"/>
    <cellStyle name="쉼표 [0] 3 2" xfId="5"/>
    <cellStyle name="쉼표 [0] 3 2 2" xfId="9"/>
    <cellStyle name="표준" xfId="0" builtinId="0"/>
    <cellStyle name="표준 18" xfId="7"/>
    <cellStyle name="표준 2" xfId="3"/>
    <cellStyle name="표준 2 2" xfId="1"/>
    <cellStyle name="표준 2 2 2" xfId="4"/>
    <cellStyle name="표준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X270"/>
  <sheetViews>
    <sheetView tabSelected="1" view="pageBreakPreview" topLeftCell="A10" zoomScale="40" zoomScaleNormal="55" zoomScaleSheetLayoutView="40" zoomScalePageLayoutView="25" workbookViewId="0">
      <selection sqref="A1:AX11"/>
    </sheetView>
  </sheetViews>
  <sheetFormatPr defaultRowHeight="16.5"/>
  <cols>
    <col min="1" max="50" width="5.375" style="1" customWidth="1"/>
    <col min="51" max="16384" width="9" style="1"/>
  </cols>
  <sheetData>
    <row r="1" spans="1:50" ht="21.6" hidden="1" customHeight="1">
      <c r="A1" s="22" t="s">
        <v>138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</row>
    <row r="2" spans="1:50" ht="21.6" hidden="1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</row>
    <row r="3" spans="1:50" ht="21.6" hidden="1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</row>
    <row r="4" spans="1:50" ht="21.6" hidden="1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</row>
    <row r="5" spans="1:50" ht="21.6" hidden="1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</row>
    <row r="6" spans="1:50" ht="21.6" hidden="1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</row>
    <row r="7" spans="1:50" ht="21.6" hidden="1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</row>
    <row r="8" spans="1:50" ht="21.6" hidden="1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</row>
    <row r="9" spans="1:50" ht="21.6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</row>
    <row r="10" spans="1:50" ht="81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</row>
    <row r="11" spans="1:50" ht="3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</row>
    <row r="12" spans="1:50" ht="3" customHeight="1" thickBo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2"/>
    </row>
    <row r="13" spans="1:50" ht="36" customHeight="1" thickTop="1">
      <c r="A13" s="31" t="s">
        <v>111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3"/>
    </row>
    <row r="14" spans="1:50" ht="36" customHeight="1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6"/>
    </row>
    <row r="15" spans="1:50" ht="36" customHeight="1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9"/>
    </row>
    <row r="16" spans="1:50" ht="36" customHeight="1">
      <c r="A16" s="15" t="s">
        <v>104</v>
      </c>
      <c r="B16" s="16"/>
      <c r="C16" s="16"/>
      <c r="D16" s="16"/>
      <c r="E16" s="16"/>
      <c r="F16" s="16"/>
      <c r="G16" s="16" t="s">
        <v>103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9"/>
      <c r="Z16" s="18" t="s">
        <v>10</v>
      </c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05" t="s">
        <v>136</v>
      </c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36" customHeight="1" thickBot="1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20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107"/>
      <c r="AP17" s="107"/>
      <c r="AQ17" s="107"/>
      <c r="AR17" s="107"/>
      <c r="AS17" s="107"/>
      <c r="AT17" s="107"/>
      <c r="AU17" s="107"/>
      <c r="AV17" s="107"/>
      <c r="AW17" s="107"/>
      <c r="AX17" s="108"/>
    </row>
    <row r="18" spans="1:50" ht="36" customHeight="1" thickTop="1">
      <c r="A18" s="79" t="s">
        <v>102</v>
      </c>
      <c r="B18" s="80"/>
      <c r="C18" s="80"/>
      <c r="D18" s="80"/>
      <c r="E18" s="80"/>
      <c r="F18" s="80"/>
      <c r="G18" s="81" t="s">
        <v>101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2"/>
      <c r="Z18" s="115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7"/>
      <c r="AO18" s="75"/>
      <c r="AP18" s="75"/>
      <c r="AQ18" s="75"/>
      <c r="AR18" s="75"/>
      <c r="AS18" s="75"/>
      <c r="AT18" s="75"/>
      <c r="AU18" s="75"/>
      <c r="AV18" s="75"/>
      <c r="AW18" s="75"/>
      <c r="AX18" s="76"/>
    </row>
    <row r="19" spans="1:50" ht="36" customHeight="1">
      <c r="A19" s="79"/>
      <c r="B19" s="80"/>
      <c r="C19" s="80"/>
      <c r="D19" s="80"/>
      <c r="E19" s="80"/>
      <c r="F19" s="80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2"/>
      <c r="Z19" s="25" t="s">
        <v>87</v>
      </c>
      <c r="AA19" s="26"/>
      <c r="AB19" s="26"/>
      <c r="AC19" s="26"/>
      <c r="AD19" s="26"/>
      <c r="AE19" s="26"/>
      <c r="AF19" s="26"/>
      <c r="AG19" s="26"/>
      <c r="AH19" s="26" t="s">
        <v>86</v>
      </c>
      <c r="AI19" s="26"/>
      <c r="AJ19" s="26"/>
      <c r="AK19" s="26"/>
      <c r="AL19" s="26"/>
      <c r="AM19" s="26"/>
      <c r="AN19" s="29"/>
      <c r="AO19" s="77"/>
      <c r="AP19" s="77"/>
      <c r="AQ19" s="77"/>
      <c r="AR19" s="77"/>
      <c r="AS19" s="77"/>
      <c r="AT19" s="77"/>
      <c r="AU19" s="77"/>
      <c r="AV19" s="77"/>
      <c r="AW19" s="77"/>
      <c r="AX19" s="78"/>
    </row>
    <row r="20" spans="1:50" ht="36" customHeight="1">
      <c r="A20" s="79"/>
      <c r="B20" s="80"/>
      <c r="C20" s="80"/>
      <c r="D20" s="80"/>
      <c r="E20" s="80"/>
      <c r="F20" s="80"/>
      <c r="G20" s="13" t="s">
        <v>106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4"/>
      <c r="Z20" s="49"/>
      <c r="AA20" s="23"/>
      <c r="AB20" s="23"/>
      <c r="AC20" s="23"/>
      <c r="AD20" s="23"/>
      <c r="AE20" s="23"/>
      <c r="AF20" s="23"/>
      <c r="AG20" s="23"/>
      <c r="AH20" s="111"/>
      <c r="AI20" s="86"/>
      <c r="AJ20" s="86"/>
      <c r="AK20" s="86"/>
      <c r="AL20" s="86"/>
      <c r="AM20" s="86"/>
      <c r="AN20" s="112"/>
      <c r="AO20" s="75"/>
      <c r="AP20" s="75"/>
      <c r="AQ20" s="75"/>
      <c r="AR20" s="75"/>
      <c r="AS20" s="75"/>
      <c r="AT20" s="75"/>
      <c r="AU20" s="75"/>
      <c r="AV20" s="75"/>
      <c r="AW20" s="75"/>
      <c r="AX20" s="76"/>
    </row>
    <row r="21" spans="1:50" ht="36" customHeight="1">
      <c r="A21" s="79"/>
      <c r="B21" s="80"/>
      <c r="C21" s="80"/>
      <c r="D21" s="80"/>
      <c r="E21" s="80"/>
      <c r="F21" s="8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4"/>
      <c r="Z21" s="25" t="s">
        <v>92</v>
      </c>
      <c r="AA21" s="26"/>
      <c r="AB21" s="26"/>
      <c r="AC21" s="26"/>
      <c r="AD21" s="26"/>
      <c r="AE21" s="26"/>
      <c r="AF21" s="26"/>
      <c r="AG21" s="26"/>
      <c r="AH21" s="72" t="s">
        <v>91</v>
      </c>
      <c r="AI21" s="73"/>
      <c r="AJ21" s="73"/>
      <c r="AK21" s="73"/>
      <c r="AL21" s="73"/>
      <c r="AM21" s="73"/>
      <c r="AN21" s="74"/>
      <c r="AO21" s="77"/>
      <c r="AP21" s="77"/>
      <c r="AQ21" s="77"/>
      <c r="AR21" s="77"/>
      <c r="AS21" s="77"/>
      <c r="AT21" s="77"/>
      <c r="AU21" s="77"/>
      <c r="AV21" s="77"/>
      <c r="AW21" s="77"/>
      <c r="AX21" s="78"/>
    </row>
    <row r="22" spans="1:50" ht="36" customHeight="1">
      <c r="A22" s="109" t="s">
        <v>100</v>
      </c>
      <c r="B22" s="110"/>
      <c r="C22" s="110"/>
      <c r="D22" s="110"/>
      <c r="E22" s="110"/>
      <c r="F22" s="110"/>
      <c r="G22" s="13" t="s">
        <v>99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4"/>
      <c r="Z22" s="85"/>
      <c r="AA22" s="86"/>
      <c r="AB22" s="86"/>
      <c r="AC22" s="86"/>
      <c r="AD22" s="86"/>
      <c r="AE22" s="86"/>
      <c r="AF22" s="86"/>
      <c r="AG22" s="87"/>
      <c r="AH22" s="23"/>
      <c r="AI22" s="23"/>
      <c r="AJ22" s="23"/>
      <c r="AK22" s="23"/>
      <c r="AL22" s="23"/>
      <c r="AM22" s="23"/>
      <c r="AN22" s="24"/>
      <c r="AO22" s="75"/>
      <c r="AP22" s="75"/>
      <c r="AQ22" s="75"/>
      <c r="AR22" s="75"/>
      <c r="AS22" s="75"/>
      <c r="AT22" s="75"/>
      <c r="AU22" s="75"/>
      <c r="AV22" s="75"/>
      <c r="AW22" s="75"/>
      <c r="AX22" s="76"/>
    </row>
    <row r="23" spans="1:50" ht="36" customHeight="1">
      <c r="A23" s="109"/>
      <c r="B23" s="110"/>
      <c r="C23" s="110"/>
      <c r="D23" s="110"/>
      <c r="E23" s="110"/>
      <c r="F23" s="110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4"/>
      <c r="Z23" s="83" t="s">
        <v>92</v>
      </c>
      <c r="AA23" s="73"/>
      <c r="AB23" s="73"/>
      <c r="AC23" s="73"/>
      <c r="AD23" s="73"/>
      <c r="AE23" s="73"/>
      <c r="AF23" s="73"/>
      <c r="AG23" s="84"/>
      <c r="AH23" s="26" t="s">
        <v>91</v>
      </c>
      <c r="AI23" s="26"/>
      <c r="AJ23" s="26"/>
      <c r="AK23" s="26"/>
      <c r="AL23" s="26"/>
      <c r="AM23" s="26"/>
      <c r="AN23" s="29"/>
      <c r="AO23" s="77"/>
      <c r="AP23" s="77"/>
      <c r="AQ23" s="77"/>
      <c r="AR23" s="77"/>
      <c r="AS23" s="77"/>
      <c r="AT23" s="77"/>
      <c r="AU23" s="77"/>
      <c r="AV23" s="77"/>
      <c r="AW23" s="77"/>
      <c r="AX23" s="78"/>
    </row>
    <row r="24" spans="1:50" ht="36" customHeight="1">
      <c r="A24" s="109"/>
      <c r="B24" s="110"/>
      <c r="C24" s="110"/>
      <c r="D24" s="110"/>
      <c r="E24" s="110"/>
      <c r="F24" s="110"/>
      <c r="G24" s="13" t="s">
        <v>95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/>
      <c r="Z24" s="85"/>
      <c r="AA24" s="86"/>
      <c r="AB24" s="86"/>
      <c r="AC24" s="86"/>
      <c r="AD24" s="86"/>
      <c r="AE24" s="86"/>
      <c r="AF24" s="86"/>
      <c r="AG24" s="87"/>
      <c r="AH24" s="23"/>
      <c r="AI24" s="23"/>
      <c r="AJ24" s="23"/>
      <c r="AK24" s="23"/>
      <c r="AL24" s="23"/>
      <c r="AM24" s="23"/>
      <c r="AN24" s="24"/>
      <c r="AO24" s="75"/>
      <c r="AP24" s="75"/>
      <c r="AQ24" s="75"/>
      <c r="AR24" s="75"/>
      <c r="AS24" s="75"/>
      <c r="AT24" s="75"/>
      <c r="AU24" s="75"/>
      <c r="AV24" s="75"/>
      <c r="AW24" s="75"/>
      <c r="AX24" s="76"/>
    </row>
    <row r="25" spans="1:50" ht="36" customHeight="1">
      <c r="A25" s="109"/>
      <c r="B25" s="110"/>
      <c r="C25" s="110"/>
      <c r="D25" s="110"/>
      <c r="E25" s="110"/>
      <c r="F25" s="110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/>
      <c r="Z25" s="83" t="s">
        <v>92</v>
      </c>
      <c r="AA25" s="73"/>
      <c r="AB25" s="73"/>
      <c r="AC25" s="73"/>
      <c r="AD25" s="73"/>
      <c r="AE25" s="73"/>
      <c r="AF25" s="73"/>
      <c r="AG25" s="84"/>
      <c r="AH25" s="26" t="s">
        <v>91</v>
      </c>
      <c r="AI25" s="26"/>
      <c r="AJ25" s="26"/>
      <c r="AK25" s="26"/>
      <c r="AL25" s="26"/>
      <c r="AM25" s="26"/>
      <c r="AN25" s="29"/>
      <c r="AO25" s="77"/>
      <c r="AP25" s="77"/>
      <c r="AQ25" s="77"/>
      <c r="AR25" s="77"/>
      <c r="AS25" s="77"/>
      <c r="AT25" s="77"/>
      <c r="AU25" s="77"/>
      <c r="AV25" s="77"/>
      <c r="AW25" s="77"/>
      <c r="AX25" s="78"/>
    </row>
    <row r="26" spans="1:50" ht="36" customHeight="1">
      <c r="A26" s="109"/>
      <c r="B26" s="110"/>
      <c r="C26" s="110"/>
      <c r="D26" s="110"/>
      <c r="E26" s="110"/>
      <c r="F26" s="110"/>
      <c r="G26" s="13" t="s">
        <v>94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/>
      <c r="Z26" s="85"/>
      <c r="AA26" s="86"/>
      <c r="AB26" s="86"/>
      <c r="AC26" s="86"/>
      <c r="AD26" s="86"/>
      <c r="AE26" s="86"/>
      <c r="AF26" s="86"/>
      <c r="AG26" s="87"/>
      <c r="AH26" s="23"/>
      <c r="AI26" s="23"/>
      <c r="AJ26" s="23"/>
      <c r="AK26" s="23"/>
      <c r="AL26" s="23"/>
      <c r="AM26" s="23"/>
      <c r="AN26" s="24"/>
      <c r="AO26" s="75"/>
      <c r="AP26" s="75"/>
      <c r="AQ26" s="75"/>
      <c r="AR26" s="75"/>
      <c r="AS26" s="75"/>
      <c r="AT26" s="75"/>
      <c r="AU26" s="75"/>
      <c r="AV26" s="75"/>
      <c r="AW26" s="75"/>
      <c r="AX26" s="76"/>
    </row>
    <row r="27" spans="1:50" ht="36" customHeight="1">
      <c r="A27" s="109"/>
      <c r="B27" s="110"/>
      <c r="C27" s="110"/>
      <c r="D27" s="110"/>
      <c r="E27" s="110"/>
      <c r="F27" s="110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4"/>
      <c r="Z27" s="83" t="s">
        <v>92</v>
      </c>
      <c r="AA27" s="73"/>
      <c r="AB27" s="73"/>
      <c r="AC27" s="73"/>
      <c r="AD27" s="73"/>
      <c r="AE27" s="73"/>
      <c r="AF27" s="73"/>
      <c r="AG27" s="84"/>
      <c r="AH27" s="26" t="s">
        <v>91</v>
      </c>
      <c r="AI27" s="26"/>
      <c r="AJ27" s="26"/>
      <c r="AK27" s="26"/>
      <c r="AL27" s="26"/>
      <c r="AM27" s="26"/>
      <c r="AN27" s="29"/>
      <c r="AO27" s="77"/>
      <c r="AP27" s="77"/>
      <c r="AQ27" s="77"/>
      <c r="AR27" s="77"/>
      <c r="AS27" s="77"/>
      <c r="AT27" s="77"/>
      <c r="AU27" s="77"/>
      <c r="AV27" s="77"/>
      <c r="AW27" s="77"/>
      <c r="AX27" s="78"/>
    </row>
    <row r="28" spans="1:50" ht="36" customHeight="1">
      <c r="A28" s="109"/>
      <c r="B28" s="110"/>
      <c r="C28" s="110"/>
      <c r="D28" s="110"/>
      <c r="E28" s="110"/>
      <c r="F28" s="110"/>
      <c r="G28" s="13" t="s">
        <v>98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4"/>
      <c r="Z28" s="85"/>
      <c r="AA28" s="86"/>
      <c r="AB28" s="86"/>
      <c r="AC28" s="86"/>
      <c r="AD28" s="86"/>
      <c r="AE28" s="86"/>
      <c r="AF28" s="86"/>
      <c r="AG28" s="87"/>
      <c r="AH28" s="111"/>
      <c r="AI28" s="86"/>
      <c r="AJ28" s="86"/>
      <c r="AK28" s="86"/>
      <c r="AL28" s="86"/>
      <c r="AM28" s="86"/>
      <c r="AN28" s="112"/>
      <c r="AO28" s="97"/>
      <c r="AP28" s="97"/>
      <c r="AQ28" s="97"/>
      <c r="AR28" s="97"/>
      <c r="AS28" s="97"/>
      <c r="AT28" s="97"/>
      <c r="AU28" s="97"/>
      <c r="AV28" s="97"/>
      <c r="AW28" s="97"/>
      <c r="AX28" s="98"/>
    </row>
    <row r="29" spans="1:50" ht="36" customHeight="1">
      <c r="A29" s="109"/>
      <c r="B29" s="110"/>
      <c r="C29" s="110"/>
      <c r="D29" s="110"/>
      <c r="E29" s="110"/>
      <c r="F29" s="11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4"/>
      <c r="Z29" s="83" t="s">
        <v>92</v>
      </c>
      <c r="AA29" s="73"/>
      <c r="AB29" s="73"/>
      <c r="AC29" s="73"/>
      <c r="AD29" s="73"/>
      <c r="AE29" s="73"/>
      <c r="AF29" s="73"/>
      <c r="AG29" s="84"/>
      <c r="AH29" s="26" t="s">
        <v>91</v>
      </c>
      <c r="AI29" s="26"/>
      <c r="AJ29" s="26"/>
      <c r="AK29" s="26"/>
      <c r="AL29" s="26"/>
      <c r="AM29" s="26"/>
      <c r="AN29" s="29"/>
      <c r="AO29" s="99"/>
      <c r="AP29" s="99"/>
      <c r="AQ29" s="99"/>
      <c r="AR29" s="99"/>
      <c r="AS29" s="99"/>
      <c r="AT29" s="99"/>
      <c r="AU29" s="99"/>
      <c r="AV29" s="99"/>
      <c r="AW29" s="99"/>
      <c r="AX29" s="100"/>
    </row>
    <row r="30" spans="1:50" ht="36" customHeight="1">
      <c r="A30" s="109"/>
      <c r="B30" s="110"/>
      <c r="C30" s="110"/>
      <c r="D30" s="110"/>
      <c r="E30" s="110"/>
      <c r="F30" s="110"/>
      <c r="G30" s="113" t="s">
        <v>93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4"/>
      <c r="Z30" s="85"/>
      <c r="AA30" s="86"/>
      <c r="AB30" s="86"/>
      <c r="AC30" s="86"/>
      <c r="AD30" s="86"/>
      <c r="AE30" s="86"/>
      <c r="AF30" s="86"/>
      <c r="AG30" s="87"/>
      <c r="AH30" s="23"/>
      <c r="AI30" s="23"/>
      <c r="AJ30" s="23"/>
      <c r="AK30" s="23"/>
      <c r="AL30" s="23"/>
      <c r="AM30" s="23"/>
      <c r="AN30" s="24"/>
      <c r="AO30" s="75"/>
      <c r="AP30" s="75"/>
      <c r="AQ30" s="75"/>
      <c r="AR30" s="75"/>
      <c r="AS30" s="75"/>
      <c r="AT30" s="75"/>
      <c r="AU30" s="75"/>
      <c r="AV30" s="75"/>
      <c r="AW30" s="75"/>
      <c r="AX30" s="76"/>
    </row>
    <row r="31" spans="1:50" ht="36" customHeight="1">
      <c r="A31" s="109"/>
      <c r="B31" s="110"/>
      <c r="C31" s="110"/>
      <c r="D31" s="110"/>
      <c r="E31" s="110"/>
      <c r="F31" s="110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4"/>
      <c r="Z31" s="83" t="s">
        <v>92</v>
      </c>
      <c r="AA31" s="73"/>
      <c r="AB31" s="73"/>
      <c r="AC31" s="73"/>
      <c r="AD31" s="73"/>
      <c r="AE31" s="73"/>
      <c r="AF31" s="73"/>
      <c r="AG31" s="84"/>
      <c r="AH31" s="26" t="s">
        <v>91</v>
      </c>
      <c r="AI31" s="26"/>
      <c r="AJ31" s="26"/>
      <c r="AK31" s="26"/>
      <c r="AL31" s="26"/>
      <c r="AM31" s="26"/>
      <c r="AN31" s="29"/>
      <c r="AO31" s="77"/>
      <c r="AP31" s="77"/>
      <c r="AQ31" s="77"/>
      <c r="AR31" s="77"/>
      <c r="AS31" s="77"/>
      <c r="AT31" s="77"/>
      <c r="AU31" s="77"/>
      <c r="AV31" s="77"/>
      <c r="AW31" s="77"/>
      <c r="AX31" s="78"/>
    </row>
    <row r="32" spans="1:50" ht="36" customHeight="1">
      <c r="A32" s="109"/>
      <c r="B32" s="110"/>
      <c r="C32" s="110"/>
      <c r="D32" s="110"/>
      <c r="E32" s="110"/>
      <c r="F32" s="110"/>
      <c r="G32" s="113" t="s">
        <v>97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4"/>
      <c r="Z32" s="85"/>
      <c r="AA32" s="86"/>
      <c r="AB32" s="86"/>
      <c r="AC32" s="86"/>
      <c r="AD32" s="86"/>
      <c r="AE32" s="86"/>
      <c r="AF32" s="86"/>
      <c r="AG32" s="87"/>
      <c r="AH32" s="23"/>
      <c r="AI32" s="23"/>
      <c r="AJ32" s="23"/>
      <c r="AK32" s="23"/>
      <c r="AL32" s="23"/>
      <c r="AM32" s="23"/>
      <c r="AN32" s="24"/>
      <c r="AO32" s="75"/>
      <c r="AP32" s="75"/>
      <c r="AQ32" s="75"/>
      <c r="AR32" s="75"/>
      <c r="AS32" s="75"/>
      <c r="AT32" s="75"/>
      <c r="AU32" s="75"/>
      <c r="AV32" s="75"/>
      <c r="AW32" s="75"/>
      <c r="AX32" s="76"/>
    </row>
    <row r="33" spans="1:50" ht="36" customHeight="1">
      <c r="A33" s="109"/>
      <c r="B33" s="110"/>
      <c r="C33" s="110"/>
      <c r="D33" s="110"/>
      <c r="E33" s="110"/>
      <c r="F33" s="110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4"/>
      <c r="Z33" s="83" t="s">
        <v>92</v>
      </c>
      <c r="AA33" s="73"/>
      <c r="AB33" s="73"/>
      <c r="AC33" s="73"/>
      <c r="AD33" s="73"/>
      <c r="AE33" s="73"/>
      <c r="AF33" s="73"/>
      <c r="AG33" s="84"/>
      <c r="AH33" s="26" t="s">
        <v>91</v>
      </c>
      <c r="AI33" s="26"/>
      <c r="AJ33" s="26"/>
      <c r="AK33" s="26"/>
      <c r="AL33" s="26"/>
      <c r="AM33" s="26"/>
      <c r="AN33" s="29"/>
      <c r="AO33" s="77"/>
      <c r="AP33" s="77"/>
      <c r="AQ33" s="77"/>
      <c r="AR33" s="77"/>
      <c r="AS33" s="77"/>
      <c r="AT33" s="77"/>
      <c r="AU33" s="77"/>
      <c r="AV33" s="77"/>
      <c r="AW33" s="77"/>
      <c r="AX33" s="78"/>
    </row>
    <row r="34" spans="1:50" ht="36" customHeight="1">
      <c r="A34" s="109" t="s">
        <v>96</v>
      </c>
      <c r="B34" s="110"/>
      <c r="C34" s="110"/>
      <c r="D34" s="110"/>
      <c r="E34" s="110"/>
      <c r="F34" s="110"/>
      <c r="G34" s="13" t="s">
        <v>105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4"/>
      <c r="Z34" s="85"/>
      <c r="AA34" s="86"/>
      <c r="AB34" s="86"/>
      <c r="AC34" s="86"/>
      <c r="AD34" s="86"/>
      <c r="AE34" s="86"/>
      <c r="AF34" s="86"/>
      <c r="AG34" s="87"/>
      <c r="AH34" s="23"/>
      <c r="AI34" s="23"/>
      <c r="AJ34" s="23"/>
      <c r="AK34" s="23"/>
      <c r="AL34" s="23"/>
      <c r="AM34" s="23"/>
      <c r="AN34" s="24"/>
      <c r="AO34" s="118"/>
      <c r="AP34" s="118"/>
      <c r="AQ34" s="118"/>
      <c r="AR34" s="118"/>
      <c r="AS34" s="118"/>
      <c r="AT34" s="118"/>
      <c r="AU34" s="118"/>
      <c r="AV34" s="118"/>
      <c r="AW34" s="118"/>
      <c r="AX34" s="119"/>
    </row>
    <row r="35" spans="1:50" ht="36" customHeight="1">
      <c r="A35" s="109"/>
      <c r="B35" s="110"/>
      <c r="C35" s="110"/>
      <c r="D35" s="110"/>
      <c r="E35" s="110"/>
      <c r="F35" s="110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4"/>
      <c r="Z35" s="83" t="s">
        <v>92</v>
      </c>
      <c r="AA35" s="73"/>
      <c r="AB35" s="73"/>
      <c r="AC35" s="73"/>
      <c r="AD35" s="73"/>
      <c r="AE35" s="73"/>
      <c r="AF35" s="73"/>
      <c r="AG35" s="84"/>
      <c r="AH35" s="26" t="s">
        <v>91</v>
      </c>
      <c r="AI35" s="26"/>
      <c r="AJ35" s="26"/>
      <c r="AK35" s="26"/>
      <c r="AL35" s="26"/>
      <c r="AM35" s="26"/>
      <c r="AN35" s="29"/>
      <c r="AO35" s="120"/>
      <c r="AP35" s="120"/>
      <c r="AQ35" s="120"/>
      <c r="AR35" s="120"/>
      <c r="AS35" s="120"/>
      <c r="AT35" s="120"/>
      <c r="AU35" s="120"/>
      <c r="AV35" s="120"/>
      <c r="AW35" s="120"/>
      <c r="AX35" s="121"/>
    </row>
    <row r="36" spans="1:50" ht="36" customHeight="1">
      <c r="A36" s="109"/>
      <c r="B36" s="110"/>
      <c r="C36" s="110"/>
      <c r="D36" s="110"/>
      <c r="E36" s="110"/>
      <c r="F36" s="110"/>
      <c r="G36" s="13" t="s">
        <v>95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4"/>
      <c r="Z36" s="85"/>
      <c r="AA36" s="86"/>
      <c r="AB36" s="86"/>
      <c r="AC36" s="86"/>
      <c r="AD36" s="86"/>
      <c r="AE36" s="86"/>
      <c r="AF36" s="86"/>
      <c r="AG36" s="87"/>
      <c r="AH36" s="23"/>
      <c r="AI36" s="23"/>
      <c r="AJ36" s="23"/>
      <c r="AK36" s="23"/>
      <c r="AL36" s="23"/>
      <c r="AM36" s="23"/>
      <c r="AN36" s="24"/>
      <c r="AO36" s="101"/>
      <c r="AP36" s="101"/>
      <c r="AQ36" s="101"/>
      <c r="AR36" s="101"/>
      <c r="AS36" s="101"/>
      <c r="AT36" s="101"/>
      <c r="AU36" s="101"/>
      <c r="AV36" s="101"/>
      <c r="AW36" s="101"/>
      <c r="AX36" s="102"/>
    </row>
    <row r="37" spans="1:50" ht="36" customHeight="1">
      <c r="A37" s="109"/>
      <c r="B37" s="110"/>
      <c r="C37" s="110"/>
      <c r="D37" s="110"/>
      <c r="E37" s="110"/>
      <c r="F37" s="110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4"/>
      <c r="Z37" s="83" t="s">
        <v>92</v>
      </c>
      <c r="AA37" s="73"/>
      <c r="AB37" s="73"/>
      <c r="AC37" s="73"/>
      <c r="AD37" s="73"/>
      <c r="AE37" s="73"/>
      <c r="AF37" s="73"/>
      <c r="AG37" s="84"/>
      <c r="AH37" s="26" t="s">
        <v>91</v>
      </c>
      <c r="AI37" s="26"/>
      <c r="AJ37" s="26"/>
      <c r="AK37" s="26"/>
      <c r="AL37" s="26"/>
      <c r="AM37" s="26"/>
      <c r="AN37" s="29"/>
      <c r="AO37" s="103"/>
      <c r="AP37" s="103"/>
      <c r="AQ37" s="103"/>
      <c r="AR37" s="103"/>
      <c r="AS37" s="103"/>
      <c r="AT37" s="103"/>
      <c r="AU37" s="103"/>
      <c r="AV37" s="103"/>
      <c r="AW37" s="103"/>
      <c r="AX37" s="104"/>
    </row>
    <row r="38" spans="1:50" ht="36" customHeight="1">
      <c r="A38" s="109"/>
      <c r="B38" s="110"/>
      <c r="C38" s="110"/>
      <c r="D38" s="110"/>
      <c r="E38" s="110"/>
      <c r="F38" s="110"/>
      <c r="G38" s="13" t="s">
        <v>94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4"/>
      <c r="Z38" s="85"/>
      <c r="AA38" s="86"/>
      <c r="AB38" s="86"/>
      <c r="AC38" s="86"/>
      <c r="AD38" s="86"/>
      <c r="AE38" s="86"/>
      <c r="AF38" s="86"/>
      <c r="AG38" s="87"/>
      <c r="AH38" s="23"/>
      <c r="AI38" s="23"/>
      <c r="AJ38" s="23"/>
      <c r="AK38" s="23"/>
      <c r="AL38" s="23"/>
      <c r="AM38" s="23"/>
      <c r="AN38" s="24"/>
      <c r="AO38" s="101"/>
      <c r="AP38" s="101"/>
      <c r="AQ38" s="101"/>
      <c r="AR38" s="101"/>
      <c r="AS38" s="101"/>
      <c r="AT38" s="101"/>
      <c r="AU38" s="101"/>
      <c r="AV38" s="101"/>
      <c r="AW38" s="101"/>
      <c r="AX38" s="102"/>
    </row>
    <row r="39" spans="1:50" ht="36" customHeight="1">
      <c r="A39" s="109"/>
      <c r="B39" s="110"/>
      <c r="C39" s="110"/>
      <c r="D39" s="110"/>
      <c r="E39" s="110"/>
      <c r="F39" s="110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4"/>
      <c r="Z39" s="83" t="s">
        <v>92</v>
      </c>
      <c r="AA39" s="73"/>
      <c r="AB39" s="73"/>
      <c r="AC39" s="73"/>
      <c r="AD39" s="73"/>
      <c r="AE39" s="73"/>
      <c r="AF39" s="73"/>
      <c r="AG39" s="84"/>
      <c r="AH39" s="26" t="s">
        <v>91</v>
      </c>
      <c r="AI39" s="26"/>
      <c r="AJ39" s="26"/>
      <c r="AK39" s="26"/>
      <c r="AL39" s="26"/>
      <c r="AM39" s="26"/>
      <c r="AN39" s="29"/>
      <c r="AO39" s="103"/>
      <c r="AP39" s="103"/>
      <c r="AQ39" s="103"/>
      <c r="AR39" s="103"/>
      <c r="AS39" s="103"/>
      <c r="AT39" s="103"/>
      <c r="AU39" s="103"/>
      <c r="AV39" s="103"/>
      <c r="AW39" s="103"/>
      <c r="AX39" s="104"/>
    </row>
    <row r="40" spans="1:50" ht="36" customHeight="1">
      <c r="A40" s="109"/>
      <c r="B40" s="110"/>
      <c r="C40" s="110"/>
      <c r="D40" s="110"/>
      <c r="E40" s="110"/>
      <c r="F40" s="110"/>
      <c r="G40" s="113" t="s">
        <v>93</v>
      </c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4"/>
      <c r="Z40" s="85"/>
      <c r="AA40" s="86"/>
      <c r="AB40" s="86"/>
      <c r="AC40" s="86"/>
      <c r="AD40" s="86"/>
      <c r="AE40" s="86"/>
      <c r="AF40" s="86"/>
      <c r="AG40" s="87"/>
      <c r="AH40" s="23"/>
      <c r="AI40" s="23"/>
      <c r="AJ40" s="23"/>
      <c r="AK40" s="23"/>
      <c r="AL40" s="23"/>
      <c r="AM40" s="23"/>
      <c r="AN40" s="24"/>
      <c r="AO40" s="101"/>
      <c r="AP40" s="101"/>
      <c r="AQ40" s="101"/>
      <c r="AR40" s="101"/>
      <c r="AS40" s="101"/>
      <c r="AT40" s="101"/>
      <c r="AU40" s="101"/>
      <c r="AV40" s="101"/>
      <c r="AW40" s="101"/>
      <c r="AX40" s="102"/>
    </row>
    <row r="41" spans="1:50" ht="36" customHeight="1">
      <c r="A41" s="109"/>
      <c r="B41" s="110"/>
      <c r="C41" s="110"/>
      <c r="D41" s="110"/>
      <c r="E41" s="110"/>
      <c r="F41" s="110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4"/>
      <c r="Z41" s="83" t="s">
        <v>92</v>
      </c>
      <c r="AA41" s="73"/>
      <c r="AB41" s="73"/>
      <c r="AC41" s="73"/>
      <c r="AD41" s="73"/>
      <c r="AE41" s="73"/>
      <c r="AF41" s="73"/>
      <c r="AG41" s="84"/>
      <c r="AH41" s="26" t="s">
        <v>91</v>
      </c>
      <c r="AI41" s="26"/>
      <c r="AJ41" s="26"/>
      <c r="AK41" s="26"/>
      <c r="AL41" s="26"/>
      <c r="AM41" s="26"/>
      <c r="AN41" s="29"/>
      <c r="AO41" s="103"/>
      <c r="AP41" s="103"/>
      <c r="AQ41" s="103"/>
      <c r="AR41" s="103"/>
      <c r="AS41" s="103"/>
      <c r="AT41" s="103"/>
      <c r="AU41" s="103"/>
      <c r="AV41" s="103"/>
      <c r="AW41" s="103"/>
      <c r="AX41" s="104"/>
    </row>
    <row r="42" spans="1:50" ht="36" customHeight="1">
      <c r="A42" s="79" t="s">
        <v>90</v>
      </c>
      <c r="B42" s="80"/>
      <c r="C42" s="80"/>
      <c r="D42" s="80"/>
      <c r="E42" s="80"/>
      <c r="F42" s="80"/>
      <c r="G42" s="126" t="s">
        <v>114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7"/>
      <c r="Z42" s="85"/>
      <c r="AA42" s="86"/>
      <c r="AB42" s="86"/>
      <c r="AC42" s="86"/>
      <c r="AD42" s="86"/>
      <c r="AE42" s="86"/>
      <c r="AF42" s="86"/>
      <c r="AG42" s="87"/>
      <c r="AH42" s="23"/>
      <c r="AI42" s="23"/>
      <c r="AJ42" s="23"/>
      <c r="AK42" s="23"/>
      <c r="AL42" s="23"/>
      <c r="AM42" s="23"/>
      <c r="AN42" s="24"/>
      <c r="AO42" s="122"/>
      <c r="AP42" s="122"/>
      <c r="AQ42" s="122"/>
      <c r="AR42" s="122"/>
      <c r="AS42" s="122"/>
      <c r="AT42" s="122"/>
      <c r="AU42" s="122"/>
      <c r="AV42" s="122"/>
      <c r="AW42" s="122"/>
      <c r="AX42" s="123"/>
    </row>
    <row r="43" spans="1:50" ht="36" customHeight="1">
      <c r="A43" s="79"/>
      <c r="B43" s="80"/>
      <c r="C43" s="80"/>
      <c r="D43" s="80"/>
      <c r="E43" s="80"/>
      <c r="F43" s="80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7"/>
      <c r="Z43" s="83" t="s">
        <v>87</v>
      </c>
      <c r="AA43" s="73"/>
      <c r="AB43" s="73"/>
      <c r="AC43" s="73"/>
      <c r="AD43" s="73"/>
      <c r="AE43" s="73"/>
      <c r="AF43" s="73"/>
      <c r="AG43" s="84"/>
      <c r="AH43" s="26" t="s">
        <v>86</v>
      </c>
      <c r="AI43" s="26"/>
      <c r="AJ43" s="26"/>
      <c r="AK43" s="26"/>
      <c r="AL43" s="26"/>
      <c r="AM43" s="26"/>
      <c r="AN43" s="29"/>
      <c r="AO43" s="124"/>
      <c r="AP43" s="124"/>
      <c r="AQ43" s="124"/>
      <c r="AR43" s="124"/>
      <c r="AS43" s="124"/>
      <c r="AT43" s="124"/>
      <c r="AU43" s="124"/>
      <c r="AV43" s="124"/>
      <c r="AW43" s="124"/>
      <c r="AX43" s="125"/>
    </row>
    <row r="44" spans="1:50" ht="36" customHeight="1">
      <c r="A44" s="79"/>
      <c r="B44" s="80"/>
      <c r="C44" s="80"/>
      <c r="D44" s="80"/>
      <c r="E44" s="80"/>
      <c r="F44" s="80"/>
      <c r="G44" s="126" t="s">
        <v>89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7"/>
      <c r="Z44" s="85"/>
      <c r="AA44" s="86"/>
      <c r="AB44" s="86"/>
      <c r="AC44" s="86"/>
      <c r="AD44" s="86"/>
      <c r="AE44" s="86"/>
      <c r="AF44" s="86"/>
      <c r="AG44" s="87"/>
      <c r="AH44" s="23"/>
      <c r="AI44" s="23"/>
      <c r="AJ44" s="23"/>
      <c r="AK44" s="23"/>
      <c r="AL44" s="23"/>
      <c r="AM44" s="23"/>
      <c r="AN44" s="24"/>
      <c r="AO44" s="122"/>
      <c r="AP44" s="122"/>
      <c r="AQ44" s="122"/>
      <c r="AR44" s="122"/>
      <c r="AS44" s="122"/>
      <c r="AT44" s="122"/>
      <c r="AU44" s="122"/>
      <c r="AV44" s="122"/>
      <c r="AW44" s="122"/>
      <c r="AX44" s="123"/>
    </row>
    <row r="45" spans="1:50" ht="36" customHeight="1">
      <c r="A45" s="79"/>
      <c r="B45" s="80"/>
      <c r="C45" s="80"/>
      <c r="D45" s="80"/>
      <c r="E45" s="80"/>
      <c r="F45" s="80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7"/>
      <c r="Z45" s="83" t="s">
        <v>87</v>
      </c>
      <c r="AA45" s="73"/>
      <c r="AB45" s="73"/>
      <c r="AC45" s="73"/>
      <c r="AD45" s="73"/>
      <c r="AE45" s="73"/>
      <c r="AF45" s="73"/>
      <c r="AG45" s="84"/>
      <c r="AH45" s="26" t="s">
        <v>86</v>
      </c>
      <c r="AI45" s="26"/>
      <c r="AJ45" s="26"/>
      <c r="AK45" s="26"/>
      <c r="AL45" s="26"/>
      <c r="AM45" s="26"/>
      <c r="AN45" s="29"/>
      <c r="AO45" s="124"/>
      <c r="AP45" s="124"/>
      <c r="AQ45" s="124"/>
      <c r="AR45" s="124"/>
      <c r="AS45" s="124"/>
      <c r="AT45" s="124"/>
      <c r="AU45" s="124"/>
      <c r="AV45" s="124"/>
      <c r="AW45" s="124"/>
      <c r="AX45" s="125"/>
    </row>
    <row r="46" spans="1:50" ht="36" customHeight="1">
      <c r="A46" s="79"/>
      <c r="B46" s="80"/>
      <c r="C46" s="80"/>
      <c r="D46" s="80"/>
      <c r="E46" s="80"/>
      <c r="F46" s="80"/>
      <c r="G46" s="126" t="s">
        <v>88</v>
      </c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7"/>
      <c r="Z46" s="85"/>
      <c r="AA46" s="86"/>
      <c r="AB46" s="86"/>
      <c r="AC46" s="86"/>
      <c r="AD46" s="86"/>
      <c r="AE46" s="86"/>
      <c r="AF46" s="86"/>
      <c r="AG46" s="87"/>
      <c r="AH46" s="23"/>
      <c r="AI46" s="23"/>
      <c r="AJ46" s="23"/>
      <c r="AK46" s="23"/>
      <c r="AL46" s="23"/>
      <c r="AM46" s="23"/>
      <c r="AN46" s="24"/>
      <c r="AO46" s="122"/>
      <c r="AP46" s="122"/>
      <c r="AQ46" s="122"/>
      <c r="AR46" s="122"/>
      <c r="AS46" s="122"/>
      <c r="AT46" s="122"/>
      <c r="AU46" s="122"/>
      <c r="AV46" s="122"/>
      <c r="AW46" s="122"/>
      <c r="AX46" s="123"/>
    </row>
    <row r="47" spans="1:50" ht="36" customHeight="1" thickBot="1">
      <c r="A47" s="130"/>
      <c r="B47" s="131"/>
      <c r="C47" s="131"/>
      <c r="D47" s="131"/>
      <c r="E47" s="131"/>
      <c r="F47" s="131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9"/>
      <c r="Z47" s="132" t="s">
        <v>87</v>
      </c>
      <c r="AA47" s="133"/>
      <c r="AB47" s="133"/>
      <c r="AC47" s="133"/>
      <c r="AD47" s="133"/>
      <c r="AE47" s="133"/>
      <c r="AF47" s="133"/>
      <c r="AG47" s="134"/>
      <c r="AH47" s="135" t="s">
        <v>86</v>
      </c>
      <c r="AI47" s="135"/>
      <c r="AJ47" s="135"/>
      <c r="AK47" s="135"/>
      <c r="AL47" s="135"/>
      <c r="AM47" s="135"/>
      <c r="AN47" s="136"/>
      <c r="AO47" s="137"/>
      <c r="AP47" s="137"/>
      <c r="AQ47" s="137"/>
      <c r="AR47" s="137"/>
      <c r="AS47" s="137"/>
      <c r="AT47" s="137"/>
      <c r="AU47" s="137"/>
      <c r="AV47" s="137"/>
      <c r="AW47" s="137"/>
      <c r="AX47" s="138"/>
    </row>
    <row r="48" spans="1:50" ht="36" customHeight="1" thickTop="1" thickBot="1">
      <c r="A48" s="9"/>
      <c r="B48" s="9"/>
      <c r="C48" s="9"/>
      <c r="D48" s="9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1:50" ht="36" customHeight="1" thickTop="1">
      <c r="A49" s="31" t="s">
        <v>85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3"/>
    </row>
    <row r="50" spans="1:50" ht="36" customHeight="1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6"/>
    </row>
    <row r="51" spans="1:50" ht="36" customHeight="1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9"/>
    </row>
    <row r="52" spans="1:50" ht="36" customHeight="1">
      <c r="A52" s="17" t="s">
        <v>12</v>
      </c>
      <c r="B52" s="18"/>
      <c r="C52" s="18"/>
      <c r="D52" s="18"/>
      <c r="E52" s="18"/>
      <c r="F52" s="18"/>
      <c r="G52" s="18" t="s">
        <v>11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20"/>
      <c r="Z52" s="139" t="s">
        <v>10</v>
      </c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40"/>
      <c r="AO52" s="144" t="s">
        <v>107</v>
      </c>
      <c r="AP52" s="145"/>
      <c r="AQ52" s="145"/>
      <c r="AR52" s="145"/>
      <c r="AS52" s="145"/>
      <c r="AT52" s="145"/>
      <c r="AU52" s="145"/>
      <c r="AV52" s="145"/>
      <c r="AW52" s="145"/>
      <c r="AX52" s="146"/>
    </row>
    <row r="53" spans="1:50" ht="36" customHeight="1" thickBot="1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20"/>
      <c r="Z53" s="141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3"/>
      <c r="AO53" s="147"/>
      <c r="AP53" s="148"/>
      <c r="AQ53" s="148"/>
      <c r="AR53" s="148"/>
      <c r="AS53" s="148"/>
      <c r="AT53" s="148"/>
      <c r="AU53" s="148"/>
      <c r="AV53" s="148"/>
      <c r="AW53" s="148"/>
      <c r="AX53" s="149"/>
    </row>
    <row r="54" spans="1:50" ht="36" customHeight="1" thickTop="1">
      <c r="A54" s="40" t="s">
        <v>84</v>
      </c>
      <c r="B54" s="41"/>
      <c r="C54" s="41"/>
      <c r="D54" s="41"/>
      <c r="E54" s="41"/>
      <c r="F54" s="42"/>
      <c r="G54" s="158" t="s">
        <v>83</v>
      </c>
      <c r="H54" s="158"/>
      <c r="I54" s="158"/>
      <c r="J54" s="158"/>
      <c r="K54" s="158"/>
      <c r="L54" s="158"/>
      <c r="M54" s="158"/>
      <c r="N54" s="158" t="s">
        <v>82</v>
      </c>
      <c r="O54" s="158"/>
      <c r="P54" s="158"/>
      <c r="Q54" s="158"/>
      <c r="R54" s="158"/>
      <c r="S54" s="158"/>
      <c r="T54" s="158" t="s">
        <v>81</v>
      </c>
      <c r="U54" s="158"/>
      <c r="V54" s="158"/>
      <c r="W54" s="158"/>
      <c r="X54" s="158"/>
      <c r="Y54" s="159"/>
      <c r="Z54" s="150" t="s">
        <v>80</v>
      </c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2"/>
      <c r="AO54" s="63">
        <v>7.5</v>
      </c>
      <c r="AP54" s="64"/>
      <c r="AQ54" s="64"/>
      <c r="AR54" s="64"/>
      <c r="AS54" s="64"/>
      <c r="AT54" s="64"/>
      <c r="AU54" s="64"/>
      <c r="AV54" s="64"/>
      <c r="AW54" s="64"/>
      <c r="AX54" s="65"/>
    </row>
    <row r="55" spans="1:50" ht="36" customHeight="1">
      <c r="A55" s="43"/>
      <c r="B55" s="44"/>
      <c r="C55" s="44"/>
      <c r="D55" s="44"/>
      <c r="E55" s="44"/>
      <c r="F55" s="45"/>
      <c r="G55" s="158"/>
      <c r="H55" s="158"/>
      <c r="I55" s="158"/>
      <c r="J55" s="158"/>
      <c r="K55" s="158"/>
      <c r="L55" s="158"/>
      <c r="M55" s="158"/>
      <c r="N55" s="160"/>
      <c r="O55" s="158"/>
      <c r="P55" s="158"/>
      <c r="Q55" s="158"/>
      <c r="R55" s="158"/>
      <c r="S55" s="158"/>
      <c r="T55" s="160"/>
      <c r="U55" s="158"/>
      <c r="V55" s="158"/>
      <c r="W55" s="158"/>
      <c r="X55" s="158"/>
      <c r="Y55" s="159"/>
      <c r="Z55" s="153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5"/>
      <c r="AO55" s="66"/>
      <c r="AP55" s="67"/>
      <c r="AQ55" s="67"/>
      <c r="AR55" s="67"/>
      <c r="AS55" s="67"/>
      <c r="AT55" s="67"/>
      <c r="AU55" s="67"/>
      <c r="AV55" s="67"/>
      <c r="AW55" s="67"/>
      <c r="AX55" s="68"/>
    </row>
    <row r="56" spans="1:50" ht="36" customHeight="1">
      <c r="A56" s="43"/>
      <c r="B56" s="44"/>
      <c r="C56" s="44"/>
      <c r="D56" s="44"/>
      <c r="E56" s="44"/>
      <c r="F56" s="45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9"/>
      <c r="Z56" s="8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4"/>
      <c r="AO56" s="69"/>
      <c r="AP56" s="70"/>
      <c r="AQ56" s="70"/>
      <c r="AR56" s="70"/>
      <c r="AS56" s="70"/>
      <c r="AT56" s="70"/>
      <c r="AU56" s="70"/>
      <c r="AV56" s="70"/>
      <c r="AW56" s="70"/>
      <c r="AX56" s="71"/>
    </row>
    <row r="57" spans="1:50" ht="36" customHeight="1">
      <c r="A57" s="43"/>
      <c r="B57" s="44"/>
      <c r="C57" s="44"/>
      <c r="D57" s="44"/>
      <c r="E57" s="44"/>
      <c r="F57" s="45"/>
      <c r="G57" s="51" t="s">
        <v>118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3"/>
      <c r="Z57" s="49"/>
      <c r="AA57" s="23"/>
      <c r="AB57" s="23"/>
      <c r="AC57" s="23"/>
      <c r="AD57" s="23"/>
      <c r="AE57" s="50"/>
      <c r="AF57" s="50"/>
      <c r="AG57" s="50"/>
      <c r="AH57" s="50"/>
      <c r="AI57" s="50"/>
      <c r="AJ57" s="23"/>
      <c r="AK57" s="23"/>
      <c r="AL57" s="23"/>
      <c r="AM57" s="23"/>
      <c r="AN57" s="24"/>
      <c r="AO57" s="63">
        <v>3</v>
      </c>
      <c r="AP57" s="64"/>
      <c r="AQ57" s="64"/>
      <c r="AR57" s="64"/>
      <c r="AS57" s="64"/>
      <c r="AT57" s="64"/>
      <c r="AU57" s="64"/>
      <c r="AV57" s="64"/>
      <c r="AW57" s="64"/>
      <c r="AX57" s="65"/>
    </row>
    <row r="58" spans="1:50" ht="36" customHeight="1">
      <c r="A58" s="43"/>
      <c r="B58" s="44"/>
      <c r="C58" s="44"/>
      <c r="D58" s="44"/>
      <c r="E58" s="44"/>
      <c r="F58" s="45"/>
      <c r="G58" s="5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6"/>
      <c r="Z58" s="25" t="s">
        <v>19</v>
      </c>
      <c r="AA58" s="26"/>
      <c r="AB58" s="26"/>
      <c r="AC58" s="26"/>
      <c r="AD58" s="26"/>
      <c r="AE58" s="156" t="s">
        <v>26</v>
      </c>
      <c r="AF58" s="156"/>
      <c r="AG58" s="156"/>
      <c r="AH58" s="156"/>
      <c r="AI58" s="156"/>
      <c r="AJ58" s="26" t="s">
        <v>25</v>
      </c>
      <c r="AK58" s="26"/>
      <c r="AL58" s="26"/>
      <c r="AM58" s="26"/>
      <c r="AN58" s="29"/>
      <c r="AO58" s="66"/>
      <c r="AP58" s="67"/>
      <c r="AQ58" s="67"/>
      <c r="AR58" s="67"/>
      <c r="AS58" s="67"/>
      <c r="AT58" s="67"/>
      <c r="AU58" s="67"/>
      <c r="AV58" s="67"/>
      <c r="AW58" s="67"/>
      <c r="AX58" s="68"/>
    </row>
    <row r="59" spans="1:50" ht="36" customHeight="1">
      <c r="A59" s="43"/>
      <c r="B59" s="44"/>
      <c r="C59" s="44"/>
      <c r="D59" s="44"/>
      <c r="E59" s="44"/>
      <c r="F59" s="45"/>
      <c r="G59" s="57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9"/>
      <c r="Z59" s="27"/>
      <c r="AA59" s="28"/>
      <c r="AB59" s="28"/>
      <c r="AC59" s="28"/>
      <c r="AD59" s="28"/>
      <c r="AE59" s="157"/>
      <c r="AF59" s="157"/>
      <c r="AG59" s="157"/>
      <c r="AH59" s="157"/>
      <c r="AI59" s="157"/>
      <c r="AJ59" s="28"/>
      <c r="AK59" s="28"/>
      <c r="AL59" s="28"/>
      <c r="AM59" s="28"/>
      <c r="AN59" s="30"/>
      <c r="AO59" s="69"/>
      <c r="AP59" s="70"/>
      <c r="AQ59" s="70"/>
      <c r="AR59" s="70"/>
      <c r="AS59" s="70"/>
      <c r="AT59" s="70"/>
      <c r="AU59" s="70"/>
      <c r="AV59" s="70"/>
      <c r="AW59" s="70"/>
      <c r="AX59" s="71"/>
    </row>
    <row r="60" spans="1:50" ht="36" customHeight="1">
      <c r="A60" s="43"/>
      <c r="B60" s="44"/>
      <c r="C60" s="44"/>
      <c r="D60" s="44"/>
      <c r="E60" s="44"/>
      <c r="F60" s="45"/>
      <c r="G60" s="51" t="s">
        <v>119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3"/>
      <c r="Z60" s="49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4"/>
      <c r="AO60" s="63">
        <v>7.5</v>
      </c>
      <c r="AP60" s="64"/>
      <c r="AQ60" s="64"/>
      <c r="AR60" s="64"/>
      <c r="AS60" s="64"/>
      <c r="AT60" s="64"/>
      <c r="AU60" s="64"/>
      <c r="AV60" s="64"/>
      <c r="AW60" s="64"/>
      <c r="AX60" s="65"/>
    </row>
    <row r="61" spans="1:50" ht="36" customHeight="1">
      <c r="A61" s="43"/>
      <c r="B61" s="44"/>
      <c r="C61" s="44"/>
      <c r="D61" s="44"/>
      <c r="E61" s="44"/>
      <c r="F61" s="45"/>
      <c r="G61" s="5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6"/>
      <c r="Z61" s="25" t="s">
        <v>6</v>
      </c>
      <c r="AA61" s="26"/>
      <c r="AB61" s="26"/>
      <c r="AC61" s="26" t="s">
        <v>5</v>
      </c>
      <c r="AD61" s="26"/>
      <c r="AE61" s="26"/>
      <c r="AF61" s="26" t="s">
        <v>4</v>
      </c>
      <c r="AG61" s="26"/>
      <c r="AH61" s="26"/>
      <c r="AI61" s="26" t="s">
        <v>3</v>
      </c>
      <c r="AJ61" s="26"/>
      <c r="AK61" s="26"/>
      <c r="AL61" s="26" t="s">
        <v>2</v>
      </c>
      <c r="AM61" s="26"/>
      <c r="AN61" s="29"/>
      <c r="AO61" s="66"/>
      <c r="AP61" s="67"/>
      <c r="AQ61" s="67"/>
      <c r="AR61" s="67"/>
      <c r="AS61" s="67"/>
      <c r="AT61" s="67"/>
      <c r="AU61" s="67"/>
      <c r="AV61" s="67"/>
      <c r="AW61" s="67"/>
      <c r="AX61" s="68"/>
    </row>
    <row r="62" spans="1:50" ht="36" customHeight="1">
      <c r="A62" s="43"/>
      <c r="B62" s="44"/>
      <c r="C62" s="44"/>
      <c r="D62" s="44"/>
      <c r="E62" s="44"/>
      <c r="F62" s="45"/>
      <c r="G62" s="57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27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30"/>
      <c r="AO62" s="69"/>
      <c r="AP62" s="70"/>
      <c r="AQ62" s="70"/>
      <c r="AR62" s="70"/>
      <c r="AS62" s="70"/>
      <c r="AT62" s="70"/>
      <c r="AU62" s="70"/>
      <c r="AV62" s="70"/>
      <c r="AW62" s="70"/>
      <c r="AX62" s="71"/>
    </row>
    <row r="63" spans="1:50" ht="36" customHeight="1">
      <c r="A63" s="43"/>
      <c r="B63" s="44"/>
      <c r="C63" s="44"/>
      <c r="D63" s="44"/>
      <c r="E63" s="44"/>
      <c r="F63" s="45"/>
      <c r="G63" s="51" t="s">
        <v>120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9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4"/>
      <c r="AO63" s="63">
        <v>2.5</v>
      </c>
      <c r="AP63" s="64"/>
      <c r="AQ63" s="64"/>
      <c r="AR63" s="64"/>
      <c r="AS63" s="64"/>
      <c r="AT63" s="64"/>
      <c r="AU63" s="64"/>
      <c r="AV63" s="64"/>
      <c r="AW63" s="64"/>
      <c r="AX63" s="65"/>
    </row>
    <row r="64" spans="1:50" ht="36" customHeight="1">
      <c r="A64" s="43"/>
      <c r="B64" s="44"/>
      <c r="C64" s="44"/>
      <c r="D64" s="44"/>
      <c r="E64" s="44"/>
      <c r="F64" s="45"/>
      <c r="G64" s="54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6"/>
      <c r="Z64" s="25" t="s">
        <v>6</v>
      </c>
      <c r="AA64" s="26"/>
      <c r="AB64" s="26"/>
      <c r="AC64" s="26" t="s">
        <v>5</v>
      </c>
      <c r="AD64" s="26"/>
      <c r="AE64" s="26"/>
      <c r="AF64" s="26" t="s">
        <v>4</v>
      </c>
      <c r="AG64" s="26"/>
      <c r="AH64" s="26"/>
      <c r="AI64" s="26" t="s">
        <v>3</v>
      </c>
      <c r="AJ64" s="26"/>
      <c r="AK64" s="26"/>
      <c r="AL64" s="26" t="s">
        <v>2</v>
      </c>
      <c r="AM64" s="26"/>
      <c r="AN64" s="29"/>
      <c r="AO64" s="66"/>
      <c r="AP64" s="67"/>
      <c r="AQ64" s="67"/>
      <c r="AR64" s="67"/>
      <c r="AS64" s="67"/>
      <c r="AT64" s="67"/>
      <c r="AU64" s="67"/>
      <c r="AV64" s="67"/>
      <c r="AW64" s="67"/>
      <c r="AX64" s="68"/>
    </row>
    <row r="65" spans="1:50" ht="36" customHeight="1">
      <c r="A65" s="43"/>
      <c r="B65" s="44"/>
      <c r="C65" s="44"/>
      <c r="D65" s="44"/>
      <c r="E65" s="44"/>
      <c r="F65" s="45"/>
      <c r="G65" s="57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9"/>
      <c r="Z65" s="27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30"/>
      <c r="AO65" s="69"/>
      <c r="AP65" s="70"/>
      <c r="AQ65" s="70"/>
      <c r="AR65" s="70"/>
      <c r="AS65" s="70"/>
      <c r="AT65" s="70"/>
      <c r="AU65" s="70"/>
      <c r="AV65" s="70"/>
      <c r="AW65" s="70"/>
      <c r="AX65" s="71"/>
    </row>
    <row r="66" spans="1:50" ht="36" customHeight="1">
      <c r="A66" s="43"/>
      <c r="B66" s="44"/>
      <c r="C66" s="44"/>
      <c r="D66" s="44"/>
      <c r="E66" s="44"/>
      <c r="F66" s="45"/>
      <c r="G66" s="165" t="s">
        <v>79</v>
      </c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6"/>
      <c r="Z66" s="49"/>
      <c r="AA66" s="23"/>
      <c r="AB66" s="23"/>
      <c r="AC66" s="23"/>
      <c r="AD66" s="23"/>
      <c r="AE66" s="50"/>
      <c r="AF66" s="50"/>
      <c r="AG66" s="50"/>
      <c r="AH66" s="50"/>
      <c r="AI66" s="50"/>
      <c r="AJ66" s="23"/>
      <c r="AK66" s="23"/>
      <c r="AL66" s="23"/>
      <c r="AM66" s="23"/>
      <c r="AN66" s="24"/>
      <c r="AO66" s="88">
        <v>1</v>
      </c>
      <c r="AP66" s="89"/>
      <c r="AQ66" s="89"/>
      <c r="AR66" s="89"/>
      <c r="AS66" s="89"/>
      <c r="AT66" s="89"/>
      <c r="AU66" s="89"/>
      <c r="AV66" s="89"/>
      <c r="AW66" s="89"/>
      <c r="AX66" s="90"/>
    </row>
    <row r="67" spans="1:50" ht="36" customHeight="1">
      <c r="A67" s="43"/>
      <c r="B67" s="44"/>
      <c r="C67" s="44"/>
      <c r="D67" s="44"/>
      <c r="E67" s="44"/>
      <c r="F67" s="45"/>
      <c r="G67" s="161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5"/>
      <c r="Z67" s="25" t="s">
        <v>19</v>
      </c>
      <c r="AA67" s="26"/>
      <c r="AB67" s="26"/>
      <c r="AC67" s="26"/>
      <c r="AD67" s="26"/>
      <c r="AE67" s="156" t="s">
        <v>26</v>
      </c>
      <c r="AF67" s="156"/>
      <c r="AG67" s="156"/>
      <c r="AH67" s="156"/>
      <c r="AI67" s="156"/>
      <c r="AJ67" s="26" t="s">
        <v>25</v>
      </c>
      <c r="AK67" s="26"/>
      <c r="AL67" s="26"/>
      <c r="AM67" s="26"/>
      <c r="AN67" s="29"/>
      <c r="AO67" s="91"/>
      <c r="AP67" s="92"/>
      <c r="AQ67" s="92"/>
      <c r="AR67" s="92"/>
      <c r="AS67" s="92"/>
      <c r="AT67" s="92"/>
      <c r="AU67" s="92"/>
      <c r="AV67" s="92"/>
      <c r="AW67" s="92"/>
      <c r="AX67" s="93"/>
    </row>
    <row r="68" spans="1:50" ht="36" customHeight="1">
      <c r="A68" s="43"/>
      <c r="B68" s="44"/>
      <c r="C68" s="44"/>
      <c r="D68" s="44"/>
      <c r="E68" s="44"/>
      <c r="F68" s="45"/>
      <c r="G68" s="72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4"/>
      <c r="Z68" s="27"/>
      <c r="AA68" s="28"/>
      <c r="AB68" s="28"/>
      <c r="AC68" s="28"/>
      <c r="AD68" s="28"/>
      <c r="AE68" s="157"/>
      <c r="AF68" s="157"/>
      <c r="AG68" s="157"/>
      <c r="AH68" s="157"/>
      <c r="AI68" s="157"/>
      <c r="AJ68" s="28"/>
      <c r="AK68" s="28"/>
      <c r="AL68" s="28"/>
      <c r="AM68" s="28"/>
      <c r="AN68" s="30"/>
      <c r="AO68" s="94"/>
      <c r="AP68" s="95"/>
      <c r="AQ68" s="95"/>
      <c r="AR68" s="95"/>
      <c r="AS68" s="95"/>
      <c r="AT68" s="95"/>
      <c r="AU68" s="95"/>
      <c r="AV68" s="95"/>
      <c r="AW68" s="95"/>
      <c r="AX68" s="96"/>
    </row>
    <row r="69" spans="1:50" ht="36" customHeight="1">
      <c r="A69" s="43"/>
      <c r="B69" s="44"/>
      <c r="C69" s="44"/>
      <c r="D69" s="44"/>
      <c r="E69" s="44"/>
      <c r="F69" s="45"/>
      <c r="G69" s="165" t="s">
        <v>78</v>
      </c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6"/>
      <c r="Z69" s="162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4"/>
      <c r="AO69" s="88">
        <v>1.5</v>
      </c>
      <c r="AP69" s="89"/>
      <c r="AQ69" s="89"/>
      <c r="AR69" s="89"/>
      <c r="AS69" s="89"/>
      <c r="AT69" s="89"/>
      <c r="AU69" s="89"/>
      <c r="AV69" s="89"/>
      <c r="AW69" s="89"/>
      <c r="AX69" s="90"/>
    </row>
    <row r="70" spans="1:50" ht="36" customHeight="1">
      <c r="A70" s="43"/>
      <c r="B70" s="44"/>
      <c r="C70" s="44"/>
      <c r="D70" s="44"/>
      <c r="E70" s="44"/>
      <c r="F70" s="45"/>
      <c r="G70" s="161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5"/>
      <c r="Z70" s="25" t="s">
        <v>19</v>
      </c>
      <c r="AA70" s="26"/>
      <c r="AB70" s="26"/>
      <c r="AC70" s="26"/>
      <c r="AD70" s="26"/>
      <c r="AE70" s="26"/>
      <c r="AF70" s="26"/>
      <c r="AG70" s="26" t="s">
        <v>26</v>
      </c>
      <c r="AH70" s="26"/>
      <c r="AI70" s="26"/>
      <c r="AJ70" s="26"/>
      <c r="AK70" s="26"/>
      <c r="AL70" s="26"/>
      <c r="AM70" s="26"/>
      <c r="AN70" s="29"/>
      <c r="AO70" s="91"/>
      <c r="AP70" s="92"/>
      <c r="AQ70" s="92"/>
      <c r="AR70" s="92"/>
      <c r="AS70" s="92"/>
      <c r="AT70" s="92"/>
      <c r="AU70" s="92"/>
      <c r="AV70" s="92"/>
      <c r="AW70" s="92"/>
      <c r="AX70" s="93"/>
    </row>
    <row r="71" spans="1:50" ht="36" customHeight="1">
      <c r="A71" s="43"/>
      <c r="B71" s="44"/>
      <c r="C71" s="44"/>
      <c r="D71" s="44"/>
      <c r="E71" s="44"/>
      <c r="F71" s="45"/>
      <c r="G71" s="72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4"/>
      <c r="Z71" s="27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30"/>
      <c r="AO71" s="94"/>
      <c r="AP71" s="95"/>
      <c r="AQ71" s="95"/>
      <c r="AR71" s="95"/>
      <c r="AS71" s="95"/>
      <c r="AT71" s="95"/>
      <c r="AU71" s="95"/>
      <c r="AV71" s="95"/>
      <c r="AW71" s="95"/>
      <c r="AX71" s="96"/>
    </row>
    <row r="72" spans="1:50" ht="36" customHeight="1">
      <c r="A72" s="43"/>
      <c r="B72" s="44"/>
      <c r="C72" s="44"/>
      <c r="D72" s="44"/>
      <c r="E72" s="44"/>
      <c r="F72" s="45"/>
      <c r="G72" s="165" t="s">
        <v>77</v>
      </c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6"/>
      <c r="Z72" s="162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4"/>
      <c r="AO72" s="88">
        <v>1</v>
      </c>
      <c r="AP72" s="89"/>
      <c r="AQ72" s="89"/>
      <c r="AR72" s="89"/>
      <c r="AS72" s="89"/>
      <c r="AT72" s="89"/>
      <c r="AU72" s="89"/>
      <c r="AV72" s="89"/>
      <c r="AW72" s="89"/>
      <c r="AX72" s="90"/>
    </row>
    <row r="73" spans="1:50" ht="36" customHeight="1">
      <c r="A73" s="43"/>
      <c r="B73" s="44"/>
      <c r="C73" s="44"/>
      <c r="D73" s="44"/>
      <c r="E73" s="44"/>
      <c r="F73" s="45"/>
      <c r="G73" s="161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5"/>
      <c r="Z73" s="25" t="s">
        <v>19</v>
      </c>
      <c r="AA73" s="26"/>
      <c r="AB73" s="26"/>
      <c r="AC73" s="26"/>
      <c r="AD73" s="26"/>
      <c r="AE73" s="26"/>
      <c r="AF73" s="26"/>
      <c r="AG73" s="26" t="s">
        <v>26</v>
      </c>
      <c r="AH73" s="26"/>
      <c r="AI73" s="26"/>
      <c r="AJ73" s="26"/>
      <c r="AK73" s="26"/>
      <c r="AL73" s="26"/>
      <c r="AM73" s="26"/>
      <c r="AN73" s="29"/>
      <c r="AO73" s="91"/>
      <c r="AP73" s="92"/>
      <c r="AQ73" s="92"/>
      <c r="AR73" s="92"/>
      <c r="AS73" s="92"/>
      <c r="AT73" s="92"/>
      <c r="AU73" s="92"/>
      <c r="AV73" s="92"/>
      <c r="AW73" s="92"/>
      <c r="AX73" s="93"/>
    </row>
    <row r="74" spans="1:50" ht="36" customHeight="1">
      <c r="A74" s="43"/>
      <c r="B74" s="44"/>
      <c r="C74" s="44"/>
      <c r="D74" s="44"/>
      <c r="E74" s="44"/>
      <c r="F74" s="45"/>
      <c r="G74" s="72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4"/>
      <c r="Z74" s="27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30"/>
      <c r="AO74" s="94"/>
      <c r="AP74" s="95"/>
      <c r="AQ74" s="95"/>
      <c r="AR74" s="95"/>
      <c r="AS74" s="95"/>
      <c r="AT74" s="95"/>
      <c r="AU74" s="95"/>
      <c r="AV74" s="95"/>
      <c r="AW74" s="95"/>
      <c r="AX74" s="96"/>
    </row>
    <row r="75" spans="1:50" ht="36" customHeight="1">
      <c r="A75" s="43"/>
      <c r="B75" s="44"/>
      <c r="C75" s="44"/>
      <c r="D75" s="44"/>
      <c r="E75" s="44"/>
      <c r="F75" s="45"/>
      <c r="G75" s="165" t="s">
        <v>76</v>
      </c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6"/>
      <c r="Z75" s="162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4"/>
      <c r="AO75" s="88">
        <v>1</v>
      </c>
      <c r="AP75" s="89"/>
      <c r="AQ75" s="89"/>
      <c r="AR75" s="89"/>
      <c r="AS75" s="89"/>
      <c r="AT75" s="89"/>
      <c r="AU75" s="89"/>
      <c r="AV75" s="89"/>
      <c r="AW75" s="89"/>
      <c r="AX75" s="90"/>
    </row>
    <row r="76" spans="1:50" ht="36" customHeight="1">
      <c r="A76" s="43"/>
      <c r="B76" s="44"/>
      <c r="C76" s="44"/>
      <c r="D76" s="44"/>
      <c r="E76" s="44"/>
      <c r="F76" s="45"/>
      <c r="G76" s="161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5"/>
      <c r="Z76" s="25" t="s">
        <v>19</v>
      </c>
      <c r="AA76" s="26"/>
      <c r="AB76" s="26"/>
      <c r="AC76" s="26"/>
      <c r="AD76" s="26"/>
      <c r="AE76" s="26"/>
      <c r="AF76" s="26"/>
      <c r="AG76" s="26" t="s">
        <v>26</v>
      </c>
      <c r="AH76" s="26"/>
      <c r="AI76" s="26"/>
      <c r="AJ76" s="26"/>
      <c r="AK76" s="26"/>
      <c r="AL76" s="26"/>
      <c r="AM76" s="26"/>
      <c r="AN76" s="29"/>
      <c r="AO76" s="91"/>
      <c r="AP76" s="92"/>
      <c r="AQ76" s="92"/>
      <c r="AR76" s="92"/>
      <c r="AS76" s="92"/>
      <c r="AT76" s="92"/>
      <c r="AU76" s="92"/>
      <c r="AV76" s="92"/>
      <c r="AW76" s="92"/>
      <c r="AX76" s="93"/>
    </row>
    <row r="77" spans="1:50" ht="36" customHeight="1">
      <c r="A77" s="43"/>
      <c r="B77" s="44"/>
      <c r="C77" s="44"/>
      <c r="D77" s="44"/>
      <c r="E77" s="44"/>
      <c r="F77" s="45"/>
      <c r="G77" s="72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27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30"/>
      <c r="AO77" s="94"/>
      <c r="AP77" s="95"/>
      <c r="AQ77" s="95"/>
      <c r="AR77" s="95"/>
      <c r="AS77" s="95"/>
      <c r="AT77" s="95"/>
      <c r="AU77" s="95"/>
      <c r="AV77" s="95"/>
      <c r="AW77" s="95"/>
      <c r="AX77" s="96"/>
    </row>
    <row r="78" spans="1:50" ht="36" customHeight="1">
      <c r="A78" s="43"/>
      <c r="B78" s="44"/>
      <c r="C78" s="44"/>
      <c r="D78" s="44"/>
      <c r="E78" s="44"/>
      <c r="F78" s="45"/>
      <c r="G78" s="165" t="s">
        <v>75</v>
      </c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6"/>
      <c r="Z78" s="162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4"/>
      <c r="AO78" s="88">
        <v>1</v>
      </c>
      <c r="AP78" s="89"/>
      <c r="AQ78" s="89"/>
      <c r="AR78" s="89"/>
      <c r="AS78" s="89"/>
      <c r="AT78" s="89"/>
      <c r="AU78" s="89"/>
      <c r="AV78" s="89"/>
      <c r="AW78" s="89"/>
      <c r="AX78" s="90"/>
    </row>
    <row r="79" spans="1:50" ht="36" customHeight="1">
      <c r="A79" s="43"/>
      <c r="B79" s="44"/>
      <c r="C79" s="44"/>
      <c r="D79" s="44"/>
      <c r="E79" s="44"/>
      <c r="F79" s="45"/>
      <c r="G79" s="161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5"/>
      <c r="Z79" s="25" t="s">
        <v>19</v>
      </c>
      <c r="AA79" s="26"/>
      <c r="AB79" s="26"/>
      <c r="AC79" s="26"/>
      <c r="AD79" s="26"/>
      <c r="AE79" s="26"/>
      <c r="AF79" s="26"/>
      <c r="AG79" s="26" t="s">
        <v>26</v>
      </c>
      <c r="AH79" s="26"/>
      <c r="AI79" s="26"/>
      <c r="AJ79" s="26"/>
      <c r="AK79" s="26"/>
      <c r="AL79" s="26"/>
      <c r="AM79" s="26"/>
      <c r="AN79" s="29"/>
      <c r="AO79" s="91"/>
      <c r="AP79" s="92"/>
      <c r="AQ79" s="92"/>
      <c r="AR79" s="92"/>
      <c r="AS79" s="92"/>
      <c r="AT79" s="92"/>
      <c r="AU79" s="92"/>
      <c r="AV79" s="92"/>
      <c r="AW79" s="92"/>
      <c r="AX79" s="93"/>
    </row>
    <row r="80" spans="1:50" ht="36" customHeight="1">
      <c r="A80" s="46"/>
      <c r="B80" s="47"/>
      <c r="C80" s="47"/>
      <c r="D80" s="47"/>
      <c r="E80" s="47"/>
      <c r="F80" s="48"/>
      <c r="G80" s="72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4"/>
      <c r="Z80" s="27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30"/>
      <c r="AO80" s="94"/>
      <c r="AP80" s="95"/>
      <c r="AQ80" s="95"/>
      <c r="AR80" s="95"/>
      <c r="AS80" s="95"/>
      <c r="AT80" s="95"/>
      <c r="AU80" s="95"/>
      <c r="AV80" s="95"/>
      <c r="AW80" s="95"/>
      <c r="AX80" s="96"/>
    </row>
    <row r="81" spans="1:50" ht="36" customHeight="1">
      <c r="A81" s="40" t="s">
        <v>137</v>
      </c>
      <c r="B81" s="269"/>
      <c r="C81" s="269"/>
      <c r="D81" s="269"/>
      <c r="E81" s="269"/>
      <c r="F81" s="270"/>
      <c r="G81" s="13" t="s">
        <v>74</v>
      </c>
      <c r="H81" s="13"/>
      <c r="I81" s="13"/>
      <c r="J81" s="13"/>
      <c r="K81" s="13" t="s">
        <v>73</v>
      </c>
      <c r="L81" s="251"/>
      <c r="M81" s="251"/>
      <c r="N81" s="251"/>
      <c r="O81" s="172" t="s">
        <v>72</v>
      </c>
      <c r="P81" s="172"/>
      <c r="Q81" s="172"/>
      <c r="R81" s="172"/>
      <c r="S81" s="172"/>
      <c r="T81" s="173"/>
      <c r="U81" s="173"/>
      <c r="V81" s="173"/>
      <c r="W81" s="173"/>
      <c r="X81" s="173"/>
      <c r="Y81" s="174"/>
      <c r="Z81" s="184"/>
      <c r="AA81" s="168"/>
      <c r="AB81" s="169"/>
      <c r="AC81" s="167"/>
      <c r="AD81" s="168"/>
      <c r="AE81" s="169"/>
      <c r="AF81" s="167"/>
      <c r="AG81" s="168"/>
      <c r="AH81" s="169"/>
      <c r="AI81" s="167"/>
      <c r="AJ81" s="168"/>
      <c r="AK81" s="169"/>
      <c r="AL81" s="167"/>
      <c r="AM81" s="168"/>
      <c r="AN81" s="183"/>
      <c r="AO81" s="63">
        <v>2.5</v>
      </c>
      <c r="AP81" s="64"/>
      <c r="AQ81" s="64"/>
      <c r="AR81" s="64"/>
      <c r="AS81" s="64"/>
      <c r="AT81" s="64"/>
      <c r="AU81" s="64"/>
      <c r="AV81" s="64"/>
      <c r="AW81" s="64"/>
      <c r="AX81" s="65"/>
    </row>
    <row r="82" spans="1:50" ht="36" customHeight="1">
      <c r="A82" s="236"/>
      <c r="B82" s="237"/>
      <c r="C82" s="237"/>
      <c r="D82" s="237"/>
      <c r="E82" s="237"/>
      <c r="F82" s="238"/>
      <c r="G82" s="13"/>
      <c r="H82" s="13"/>
      <c r="I82" s="13"/>
      <c r="J82" s="13"/>
      <c r="K82" s="251"/>
      <c r="L82" s="251"/>
      <c r="M82" s="251"/>
      <c r="N82" s="251"/>
      <c r="O82" s="172" t="s">
        <v>71</v>
      </c>
      <c r="P82" s="172"/>
      <c r="Q82" s="172"/>
      <c r="R82" s="172"/>
      <c r="S82" s="172"/>
      <c r="T82" s="173"/>
      <c r="U82" s="173"/>
      <c r="V82" s="173"/>
      <c r="W82" s="173"/>
      <c r="X82" s="173"/>
      <c r="Y82" s="174"/>
      <c r="Z82" s="177" t="s">
        <v>70</v>
      </c>
      <c r="AA82" s="178"/>
      <c r="AB82" s="179"/>
      <c r="AC82" s="185" t="s">
        <v>69</v>
      </c>
      <c r="AD82" s="186"/>
      <c r="AE82" s="187"/>
      <c r="AF82" s="185" t="s">
        <v>68</v>
      </c>
      <c r="AG82" s="186"/>
      <c r="AH82" s="187"/>
      <c r="AI82" s="185" t="s">
        <v>67</v>
      </c>
      <c r="AJ82" s="186"/>
      <c r="AK82" s="187"/>
      <c r="AL82" s="185" t="s">
        <v>66</v>
      </c>
      <c r="AM82" s="186"/>
      <c r="AN82" s="191"/>
      <c r="AO82" s="66"/>
      <c r="AP82" s="67"/>
      <c r="AQ82" s="67"/>
      <c r="AR82" s="67"/>
      <c r="AS82" s="67"/>
      <c r="AT82" s="67"/>
      <c r="AU82" s="67"/>
      <c r="AV82" s="67"/>
      <c r="AW82" s="67"/>
      <c r="AX82" s="68"/>
    </row>
    <row r="83" spans="1:50" ht="36" customHeight="1">
      <c r="A83" s="236"/>
      <c r="B83" s="237"/>
      <c r="C83" s="237"/>
      <c r="D83" s="237"/>
      <c r="E83" s="237"/>
      <c r="F83" s="238"/>
      <c r="G83" s="13"/>
      <c r="H83" s="13"/>
      <c r="I83" s="13"/>
      <c r="J83" s="13"/>
      <c r="K83" s="251"/>
      <c r="L83" s="251"/>
      <c r="M83" s="251"/>
      <c r="N83" s="251"/>
      <c r="O83" s="193" t="s">
        <v>43</v>
      </c>
      <c r="P83" s="193"/>
      <c r="Q83" s="193"/>
      <c r="R83" s="193"/>
      <c r="S83" s="193"/>
      <c r="T83" s="194" t="str">
        <f>IFERROR(T81/T82,"")</f>
        <v/>
      </c>
      <c r="U83" s="194"/>
      <c r="V83" s="194"/>
      <c r="W83" s="194"/>
      <c r="X83" s="194"/>
      <c r="Y83" s="195"/>
      <c r="Z83" s="180"/>
      <c r="AA83" s="181"/>
      <c r="AB83" s="182"/>
      <c r="AC83" s="188"/>
      <c r="AD83" s="189"/>
      <c r="AE83" s="190"/>
      <c r="AF83" s="188"/>
      <c r="AG83" s="189"/>
      <c r="AH83" s="190"/>
      <c r="AI83" s="188"/>
      <c r="AJ83" s="189"/>
      <c r="AK83" s="190"/>
      <c r="AL83" s="188"/>
      <c r="AM83" s="189"/>
      <c r="AN83" s="192"/>
      <c r="AO83" s="69"/>
      <c r="AP83" s="70"/>
      <c r="AQ83" s="70"/>
      <c r="AR83" s="70"/>
      <c r="AS83" s="70"/>
      <c r="AT83" s="70"/>
      <c r="AU83" s="70"/>
      <c r="AV83" s="70"/>
      <c r="AW83" s="70"/>
      <c r="AX83" s="71"/>
    </row>
    <row r="84" spans="1:50" ht="36" customHeight="1">
      <c r="A84" s="236"/>
      <c r="B84" s="237"/>
      <c r="C84" s="237"/>
      <c r="D84" s="237"/>
      <c r="E84" s="237"/>
      <c r="F84" s="238"/>
      <c r="G84" s="13"/>
      <c r="H84" s="13"/>
      <c r="I84" s="13"/>
      <c r="J84" s="13"/>
      <c r="K84" s="81" t="s">
        <v>65</v>
      </c>
      <c r="L84" s="158"/>
      <c r="M84" s="158"/>
      <c r="N84" s="158"/>
      <c r="O84" s="172" t="s">
        <v>0</v>
      </c>
      <c r="P84" s="172"/>
      <c r="Q84" s="172"/>
      <c r="R84" s="172"/>
      <c r="S84" s="172"/>
      <c r="T84" s="196"/>
      <c r="U84" s="197"/>
      <c r="V84" s="197"/>
      <c r="W84" s="197"/>
      <c r="X84" s="197"/>
      <c r="Y84" s="198"/>
      <c r="Z84" s="184"/>
      <c r="AA84" s="168"/>
      <c r="AB84" s="169"/>
      <c r="AC84" s="60"/>
      <c r="AD84" s="61"/>
      <c r="AE84" s="199"/>
      <c r="AF84" s="60"/>
      <c r="AG84" s="61"/>
      <c r="AH84" s="199"/>
      <c r="AI84" s="60"/>
      <c r="AJ84" s="61"/>
      <c r="AK84" s="199"/>
      <c r="AL84" s="60"/>
      <c r="AM84" s="61"/>
      <c r="AN84" s="62"/>
      <c r="AO84" s="63">
        <v>2.5</v>
      </c>
      <c r="AP84" s="64"/>
      <c r="AQ84" s="64"/>
      <c r="AR84" s="64"/>
      <c r="AS84" s="64"/>
      <c r="AT84" s="64"/>
      <c r="AU84" s="64"/>
      <c r="AV84" s="64"/>
      <c r="AW84" s="64"/>
      <c r="AX84" s="65"/>
    </row>
    <row r="85" spans="1:50" ht="36" customHeight="1">
      <c r="A85" s="236"/>
      <c r="B85" s="237"/>
      <c r="C85" s="237"/>
      <c r="D85" s="237"/>
      <c r="E85" s="237"/>
      <c r="F85" s="238"/>
      <c r="G85" s="13"/>
      <c r="H85" s="13"/>
      <c r="I85" s="13"/>
      <c r="J85" s="13"/>
      <c r="K85" s="158"/>
      <c r="L85" s="158"/>
      <c r="M85" s="158"/>
      <c r="N85" s="158"/>
      <c r="O85" s="172" t="s">
        <v>64</v>
      </c>
      <c r="P85" s="172"/>
      <c r="Q85" s="172"/>
      <c r="R85" s="172"/>
      <c r="S85" s="172"/>
      <c r="T85" s="175"/>
      <c r="U85" s="175"/>
      <c r="V85" s="175"/>
      <c r="W85" s="175"/>
      <c r="X85" s="175"/>
      <c r="Y85" s="176"/>
      <c r="Z85" s="177" t="s">
        <v>63</v>
      </c>
      <c r="AA85" s="178"/>
      <c r="AB85" s="179"/>
      <c r="AC85" s="185" t="s">
        <v>62</v>
      </c>
      <c r="AD85" s="200"/>
      <c r="AE85" s="201"/>
      <c r="AF85" s="185" t="s">
        <v>61</v>
      </c>
      <c r="AG85" s="200"/>
      <c r="AH85" s="201"/>
      <c r="AI85" s="185" t="s">
        <v>60</v>
      </c>
      <c r="AJ85" s="200"/>
      <c r="AK85" s="201"/>
      <c r="AL85" s="185" t="s">
        <v>123</v>
      </c>
      <c r="AM85" s="200"/>
      <c r="AN85" s="206"/>
      <c r="AO85" s="66"/>
      <c r="AP85" s="67"/>
      <c r="AQ85" s="67"/>
      <c r="AR85" s="67"/>
      <c r="AS85" s="67"/>
      <c r="AT85" s="67"/>
      <c r="AU85" s="67"/>
      <c r="AV85" s="67"/>
      <c r="AW85" s="67"/>
      <c r="AX85" s="68"/>
    </row>
    <row r="86" spans="1:50" ht="36" customHeight="1">
      <c r="A86" s="236"/>
      <c r="B86" s="237"/>
      <c r="C86" s="237"/>
      <c r="D86" s="237"/>
      <c r="E86" s="237"/>
      <c r="F86" s="238"/>
      <c r="G86" s="13"/>
      <c r="H86" s="13"/>
      <c r="I86" s="13"/>
      <c r="J86" s="13"/>
      <c r="K86" s="158"/>
      <c r="L86" s="158"/>
      <c r="M86" s="158"/>
      <c r="N86" s="158"/>
      <c r="O86" s="193" t="s">
        <v>43</v>
      </c>
      <c r="P86" s="193"/>
      <c r="Q86" s="193"/>
      <c r="R86" s="193"/>
      <c r="S86" s="193"/>
      <c r="T86" s="194" t="str">
        <f>IFERROR(T84/T85,"")</f>
        <v/>
      </c>
      <c r="U86" s="194"/>
      <c r="V86" s="194"/>
      <c r="W86" s="194"/>
      <c r="X86" s="194"/>
      <c r="Y86" s="195"/>
      <c r="Z86" s="180"/>
      <c r="AA86" s="181"/>
      <c r="AB86" s="182"/>
      <c r="AC86" s="202"/>
      <c r="AD86" s="203"/>
      <c r="AE86" s="204"/>
      <c r="AF86" s="202"/>
      <c r="AG86" s="203"/>
      <c r="AH86" s="204"/>
      <c r="AI86" s="202"/>
      <c r="AJ86" s="203"/>
      <c r="AK86" s="204"/>
      <c r="AL86" s="202"/>
      <c r="AM86" s="203"/>
      <c r="AN86" s="207"/>
      <c r="AO86" s="69"/>
      <c r="AP86" s="70"/>
      <c r="AQ86" s="70"/>
      <c r="AR86" s="70"/>
      <c r="AS86" s="70"/>
      <c r="AT86" s="70"/>
      <c r="AU86" s="70"/>
      <c r="AV86" s="70"/>
      <c r="AW86" s="70"/>
      <c r="AX86" s="71"/>
    </row>
    <row r="87" spans="1:50" ht="36" customHeight="1">
      <c r="A87" s="236"/>
      <c r="B87" s="237"/>
      <c r="C87" s="237"/>
      <c r="D87" s="237"/>
      <c r="E87" s="237"/>
      <c r="F87" s="238"/>
      <c r="G87" s="13"/>
      <c r="H87" s="13"/>
      <c r="I87" s="13"/>
      <c r="J87" s="13"/>
      <c r="K87" s="13" t="s">
        <v>59</v>
      </c>
      <c r="L87" s="13"/>
      <c r="M87" s="13"/>
      <c r="N87" s="13"/>
      <c r="O87" s="172" t="s">
        <v>50</v>
      </c>
      <c r="P87" s="172"/>
      <c r="Q87" s="172"/>
      <c r="R87" s="172"/>
      <c r="S87" s="172"/>
      <c r="T87" s="173"/>
      <c r="U87" s="173"/>
      <c r="V87" s="173"/>
      <c r="W87" s="173"/>
      <c r="X87" s="173"/>
      <c r="Y87" s="174"/>
      <c r="Z87" s="184"/>
      <c r="AA87" s="168"/>
      <c r="AB87" s="169"/>
      <c r="AC87" s="60"/>
      <c r="AD87" s="61"/>
      <c r="AE87" s="199"/>
      <c r="AF87" s="60"/>
      <c r="AG87" s="61"/>
      <c r="AH87" s="199"/>
      <c r="AI87" s="60"/>
      <c r="AJ87" s="61"/>
      <c r="AK87" s="199"/>
      <c r="AL87" s="60"/>
      <c r="AM87" s="61"/>
      <c r="AN87" s="62"/>
      <c r="AO87" s="63">
        <v>2.5</v>
      </c>
      <c r="AP87" s="64"/>
      <c r="AQ87" s="64"/>
      <c r="AR87" s="64"/>
      <c r="AS87" s="64"/>
      <c r="AT87" s="64"/>
      <c r="AU87" s="64"/>
      <c r="AV87" s="64"/>
      <c r="AW87" s="64"/>
      <c r="AX87" s="65"/>
    </row>
    <row r="88" spans="1:50" ht="36" customHeight="1">
      <c r="A88" s="236"/>
      <c r="B88" s="237"/>
      <c r="C88" s="237"/>
      <c r="D88" s="237"/>
      <c r="E88" s="237"/>
      <c r="F88" s="238"/>
      <c r="G88" s="13"/>
      <c r="H88" s="13"/>
      <c r="I88" s="13"/>
      <c r="J88" s="13"/>
      <c r="K88" s="13"/>
      <c r="L88" s="13"/>
      <c r="M88" s="13"/>
      <c r="N88" s="13"/>
      <c r="O88" s="172" t="s">
        <v>58</v>
      </c>
      <c r="P88" s="172"/>
      <c r="Q88" s="172"/>
      <c r="R88" s="172"/>
      <c r="S88" s="172"/>
      <c r="T88" s="175"/>
      <c r="U88" s="175"/>
      <c r="V88" s="175"/>
      <c r="W88" s="175"/>
      <c r="X88" s="175"/>
      <c r="Y88" s="176"/>
      <c r="Z88" s="177" t="s">
        <v>57</v>
      </c>
      <c r="AA88" s="178"/>
      <c r="AB88" s="179"/>
      <c r="AC88" s="185" t="s">
        <v>56</v>
      </c>
      <c r="AD88" s="200"/>
      <c r="AE88" s="201"/>
      <c r="AF88" s="185" t="s">
        <v>55</v>
      </c>
      <c r="AG88" s="200"/>
      <c r="AH88" s="201"/>
      <c r="AI88" s="185" t="s">
        <v>54</v>
      </c>
      <c r="AJ88" s="200"/>
      <c r="AK88" s="201"/>
      <c r="AL88" s="208" t="s">
        <v>53</v>
      </c>
      <c r="AM88" s="200"/>
      <c r="AN88" s="206"/>
      <c r="AO88" s="66"/>
      <c r="AP88" s="67"/>
      <c r="AQ88" s="67"/>
      <c r="AR88" s="67"/>
      <c r="AS88" s="67"/>
      <c r="AT88" s="67"/>
      <c r="AU88" s="67"/>
      <c r="AV88" s="67"/>
      <c r="AW88" s="67"/>
      <c r="AX88" s="68"/>
    </row>
    <row r="89" spans="1:50" ht="36" customHeight="1">
      <c r="A89" s="236"/>
      <c r="B89" s="237"/>
      <c r="C89" s="237"/>
      <c r="D89" s="237"/>
      <c r="E89" s="237"/>
      <c r="F89" s="238"/>
      <c r="G89" s="13"/>
      <c r="H89" s="13"/>
      <c r="I89" s="13"/>
      <c r="J89" s="13"/>
      <c r="K89" s="13"/>
      <c r="L89" s="13"/>
      <c r="M89" s="13"/>
      <c r="N89" s="13"/>
      <c r="O89" s="193" t="s">
        <v>43</v>
      </c>
      <c r="P89" s="193"/>
      <c r="Q89" s="193"/>
      <c r="R89" s="193"/>
      <c r="S89" s="193"/>
      <c r="T89" s="170" t="str">
        <f>IFERROR(T87/T88,"")</f>
        <v/>
      </c>
      <c r="U89" s="170"/>
      <c r="V89" s="170"/>
      <c r="W89" s="170"/>
      <c r="X89" s="170"/>
      <c r="Y89" s="171"/>
      <c r="Z89" s="180"/>
      <c r="AA89" s="181"/>
      <c r="AB89" s="182"/>
      <c r="AC89" s="202"/>
      <c r="AD89" s="203"/>
      <c r="AE89" s="204"/>
      <c r="AF89" s="202"/>
      <c r="AG89" s="203"/>
      <c r="AH89" s="204"/>
      <c r="AI89" s="202"/>
      <c r="AJ89" s="203"/>
      <c r="AK89" s="204"/>
      <c r="AL89" s="202"/>
      <c r="AM89" s="203"/>
      <c r="AN89" s="207"/>
      <c r="AO89" s="69"/>
      <c r="AP89" s="70"/>
      <c r="AQ89" s="70"/>
      <c r="AR89" s="70"/>
      <c r="AS89" s="70"/>
      <c r="AT89" s="70"/>
      <c r="AU89" s="70"/>
      <c r="AV89" s="70"/>
      <c r="AW89" s="70"/>
      <c r="AX89" s="71"/>
    </row>
    <row r="90" spans="1:50" ht="36" customHeight="1">
      <c r="A90" s="236"/>
      <c r="B90" s="237"/>
      <c r="C90" s="237"/>
      <c r="D90" s="237"/>
      <c r="E90" s="237"/>
      <c r="F90" s="238"/>
      <c r="G90" s="13" t="s">
        <v>52</v>
      </c>
      <c r="H90" s="261"/>
      <c r="I90" s="261"/>
      <c r="J90" s="261"/>
      <c r="K90" s="81" t="s">
        <v>51</v>
      </c>
      <c r="L90" s="158"/>
      <c r="M90" s="158"/>
      <c r="N90" s="158"/>
      <c r="O90" s="172" t="s">
        <v>50</v>
      </c>
      <c r="P90" s="172"/>
      <c r="Q90" s="172"/>
      <c r="R90" s="172"/>
      <c r="S90" s="172"/>
      <c r="T90" s="175"/>
      <c r="U90" s="175"/>
      <c r="V90" s="175"/>
      <c r="W90" s="175"/>
      <c r="X90" s="175"/>
      <c r="Y90" s="176"/>
      <c r="Z90" s="184"/>
      <c r="AA90" s="168"/>
      <c r="AB90" s="169"/>
      <c r="AC90" s="60"/>
      <c r="AD90" s="61"/>
      <c r="AE90" s="199"/>
      <c r="AF90" s="60"/>
      <c r="AG90" s="61"/>
      <c r="AH90" s="199"/>
      <c r="AI90" s="60"/>
      <c r="AJ90" s="61"/>
      <c r="AK90" s="199"/>
      <c r="AL90" s="60"/>
      <c r="AM90" s="61"/>
      <c r="AN90" s="62"/>
      <c r="AO90" s="63">
        <v>2.5</v>
      </c>
      <c r="AP90" s="64"/>
      <c r="AQ90" s="64"/>
      <c r="AR90" s="64"/>
      <c r="AS90" s="64"/>
      <c r="AT90" s="64"/>
      <c r="AU90" s="64"/>
      <c r="AV90" s="64"/>
      <c r="AW90" s="64"/>
      <c r="AX90" s="65"/>
    </row>
    <row r="91" spans="1:50" ht="36" customHeight="1">
      <c r="A91" s="236"/>
      <c r="B91" s="237"/>
      <c r="C91" s="237"/>
      <c r="D91" s="237"/>
      <c r="E91" s="237"/>
      <c r="F91" s="238"/>
      <c r="G91" s="261"/>
      <c r="H91" s="261"/>
      <c r="I91" s="261"/>
      <c r="J91" s="261"/>
      <c r="K91" s="158"/>
      <c r="L91" s="158"/>
      <c r="M91" s="158"/>
      <c r="N91" s="158"/>
      <c r="O91" s="172" t="s">
        <v>49</v>
      </c>
      <c r="P91" s="172"/>
      <c r="Q91" s="172"/>
      <c r="R91" s="172"/>
      <c r="S91" s="172"/>
      <c r="T91" s="175"/>
      <c r="U91" s="175"/>
      <c r="V91" s="175"/>
      <c r="W91" s="175"/>
      <c r="X91" s="175"/>
      <c r="Y91" s="176"/>
      <c r="Z91" s="177" t="s">
        <v>48</v>
      </c>
      <c r="AA91" s="178"/>
      <c r="AB91" s="179"/>
      <c r="AC91" s="220" t="s">
        <v>47</v>
      </c>
      <c r="AD91" s="200"/>
      <c r="AE91" s="201"/>
      <c r="AF91" s="220" t="s">
        <v>46</v>
      </c>
      <c r="AG91" s="200"/>
      <c r="AH91" s="201"/>
      <c r="AI91" s="220" t="s">
        <v>45</v>
      </c>
      <c r="AJ91" s="200"/>
      <c r="AK91" s="201"/>
      <c r="AL91" s="205" t="s">
        <v>44</v>
      </c>
      <c r="AM91" s="200"/>
      <c r="AN91" s="206"/>
      <c r="AO91" s="66"/>
      <c r="AP91" s="67"/>
      <c r="AQ91" s="67"/>
      <c r="AR91" s="67"/>
      <c r="AS91" s="67"/>
      <c r="AT91" s="67"/>
      <c r="AU91" s="67"/>
      <c r="AV91" s="67"/>
      <c r="AW91" s="67"/>
      <c r="AX91" s="68"/>
    </row>
    <row r="92" spans="1:50" ht="36" customHeight="1">
      <c r="A92" s="236"/>
      <c r="B92" s="237"/>
      <c r="C92" s="237"/>
      <c r="D92" s="237"/>
      <c r="E92" s="237"/>
      <c r="F92" s="238"/>
      <c r="G92" s="261"/>
      <c r="H92" s="261"/>
      <c r="I92" s="261"/>
      <c r="J92" s="261"/>
      <c r="K92" s="158"/>
      <c r="L92" s="158"/>
      <c r="M92" s="158"/>
      <c r="N92" s="158"/>
      <c r="O92" s="193" t="s">
        <v>43</v>
      </c>
      <c r="P92" s="193"/>
      <c r="Q92" s="193"/>
      <c r="R92" s="193"/>
      <c r="S92" s="193"/>
      <c r="T92" s="194" t="str">
        <f>IFERROR(T90/T91,"")</f>
        <v/>
      </c>
      <c r="U92" s="194"/>
      <c r="V92" s="194"/>
      <c r="W92" s="194"/>
      <c r="X92" s="194"/>
      <c r="Y92" s="195"/>
      <c r="Z92" s="180"/>
      <c r="AA92" s="181"/>
      <c r="AB92" s="182"/>
      <c r="AC92" s="202"/>
      <c r="AD92" s="203"/>
      <c r="AE92" s="204"/>
      <c r="AF92" s="202"/>
      <c r="AG92" s="203"/>
      <c r="AH92" s="204"/>
      <c r="AI92" s="202"/>
      <c r="AJ92" s="203"/>
      <c r="AK92" s="204"/>
      <c r="AL92" s="202"/>
      <c r="AM92" s="203"/>
      <c r="AN92" s="207"/>
      <c r="AO92" s="69"/>
      <c r="AP92" s="70"/>
      <c r="AQ92" s="70"/>
      <c r="AR92" s="70"/>
      <c r="AS92" s="70"/>
      <c r="AT92" s="70"/>
      <c r="AU92" s="70"/>
      <c r="AV92" s="70"/>
      <c r="AW92" s="70"/>
      <c r="AX92" s="71"/>
    </row>
    <row r="93" spans="1:50" ht="36" customHeight="1">
      <c r="A93" s="236"/>
      <c r="B93" s="237"/>
      <c r="C93" s="237"/>
      <c r="D93" s="237"/>
      <c r="E93" s="237"/>
      <c r="F93" s="238"/>
      <c r="G93" s="251" t="s">
        <v>42</v>
      </c>
      <c r="H93" s="251"/>
      <c r="I93" s="251"/>
      <c r="J93" s="251"/>
      <c r="K93" s="81" t="s">
        <v>113</v>
      </c>
      <c r="L93" s="158"/>
      <c r="M93" s="158"/>
      <c r="N93" s="158"/>
      <c r="O93" s="216" t="s">
        <v>131</v>
      </c>
      <c r="P93" s="216"/>
      <c r="Q93" s="216"/>
      <c r="R93" s="216"/>
      <c r="S93" s="216"/>
      <c r="T93" s="217"/>
      <c r="U93" s="217"/>
      <c r="V93" s="217"/>
      <c r="W93" s="217"/>
      <c r="X93" s="217"/>
      <c r="Y93" s="218"/>
      <c r="Z93" s="184"/>
      <c r="AA93" s="168"/>
      <c r="AB93" s="169"/>
      <c r="AC93" s="60"/>
      <c r="AD93" s="61"/>
      <c r="AE93" s="199"/>
      <c r="AF93" s="60"/>
      <c r="AG93" s="61"/>
      <c r="AH93" s="199"/>
      <c r="AI93" s="60"/>
      <c r="AJ93" s="61"/>
      <c r="AK93" s="199"/>
      <c r="AL93" s="60"/>
      <c r="AM93" s="61"/>
      <c r="AN93" s="62"/>
      <c r="AO93" s="63">
        <v>2.5</v>
      </c>
      <c r="AP93" s="64"/>
      <c r="AQ93" s="64"/>
      <c r="AR93" s="64"/>
      <c r="AS93" s="64"/>
      <c r="AT93" s="64"/>
      <c r="AU93" s="64"/>
      <c r="AV93" s="64"/>
      <c r="AW93" s="64"/>
      <c r="AX93" s="65"/>
    </row>
    <row r="94" spans="1:50" ht="36" customHeight="1">
      <c r="A94" s="236"/>
      <c r="B94" s="237"/>
      <c r="C94" s="237"/>
      <c r="D94" s="237"/>
      <c r="E94" s="237"/>
      <c r="F94" s="238"/>
      <c r="G94" s="251"/>
      <c r="H94" s="251"/>
      <c r="I94" s="251"/>
      <c r="J94" s="251"/>
      <c r="K94" s="158"/>
      <c r="L94" s="158"/>
      <c r="M94" s="158"/>
      <c r="N94" s="158"/>
      <c r="O94" s="216" t="s">
        <v>132</v>
      </c>
      <c r="P94" s="216"/>
      <c r="Q94" s="216"/>
      <c r="R94" s="216"/>
      <c r="S94" s="216"/>
      <c r="T94" s="217"/>
      <c r="U94" s="217"/>
      <c r="V94" s="217"/>
      <c r="W94" s="217"/>
      <c r="X94" s="217"/>
      <c r="Y94" s="218"/>
      <c r="Z94" s="177" t="s">
        <v>41</v>
      </c>
      <c r="AA94" s="178"/>
      <c r="AB94" s="179"/>
      <c r="AC94" s="185" t="s">
        <v>40</v>
      </c>
      <c r="AD94" s="200"/>
      <c r="AE94" s="201"/>
      <c r="AF94" s="220" t="s">
        <v>39</v>
      </c>
      <c r="AG94" s="200"/>
      <c r="AH94" s="201"/>
      <c r="AI94" s="220" t="s">
        <v>38</v>
      </c>
      <c r="AJ94" s="200"/>
      <c r="AK94" s="201"/>
      <c r="AL94" s="205" t="s">
        <v>37</v>
      </c>
      <c r="AM94" s="200"/>
      <c r="AN94" s="206"/>
      <c r="AO94" s="66"/>
      <c r="AP94" s="67"/>
      <c r="AQ94" s="67"/>
      <c r="AR94" s="67"/>
      <c r="AS94" s="67"/>
      <c r="AT94" s="67"/>
      <c r="AU94" s="67"/>
      <c r="AV94" s="67"/>
      <c r="AW94" s="67"/>
      <c r="AX94" s="68"/>
    </row>
    <row r="95" spans="1:50" ht="36" customHeight="1">
      <c r="A95" s="236"/>
      <c r="B95" s="237"/>
      <c r="C95" s="237"/>
      <c r="D95" s="237"/>
      <c r="E95" s="237"/>
      <c r="F95" s="238"/>
      <c r="G95" s="251"/>
      <c r="H95" s="251"/>
      <c r="I95" s="251"/>
      <c r="J95" s="251"/>
      <c r="K95" s="158"/>
      <c r="L95" s="158"/>
      <c r="M95" s="158"/>
      <c r="N95" s="158"/>
      <c r="O95" s="193" t="s">
        <v>36</v>
      </c>
      <c r="P95" s="193"/>
      <c r="Q95" s="193"/>
      <c r="R95" s="193"/>
      <c r="S95" s="193"/>
      <c r="T95" s="194"/>
      <c r="U95" s="194"/>
      <c r="V95" s="194"/>
      <c r="W95" s="194"/>
      <c r="X95" s="194"/>
      <c r="Y95" s="195"/>
      <c r="Z95" s="180"/>
      <c r="AA95" s="181"/>
      <c r="AB95" s="182"/>
      <c r="AC95" s="202"/>
      <c r="AD95" s="203"/>
      <c r="AE95" s="204"/>
      <c r="AF95" s="202"/>
      <c r="AG95" s="203"/>
      <c r="AH95" s="204"/>
      <c r="AI95" s="202"/>
      <c r="AJ95" s="203"/>
      <c r="AK95" s="204"/>
      <c r="AL95" s="202"/>
      <c r="AM95" s="203"/>
      <c r="AN95" s="207"/>
      <c r="AO95" s="69"/>
      <c r="AP95" s="70"/>
      <c r="AQ95" s="70"/>
      <c r="AR95" s="70"/>
      <c r="AS95" s="70"/>
      <c r="AT95" s="70"/>
      <c r="AU95" s="70"/>
      <c r="AV95" s="70"/>
      <c r="AW95" s="70"/>
      <c r="AX95" s="71"/>
    </row>
    <row r="96" spans="1:50" ht="36" customHeight="1">
      <c r="A96" s="236"/>
      <c r="B96" s="237"/>
      <c r="C96" s="237"/>
      <c r="D96" s="237"/>
      <c r="E96" s="237"/>
      <c r="F96" s="238"/>
      <c r="G96" s="251" t="s">
        <v>35</v>
      </c>
      <c r="H96" s="251"/>
      <c r="I96" s="251"/>
      <c r="J96" s="251"/>
      <c r="K96" s="51" t="s">
        <v>34</v>
      </c>
      <c r="L96" s="52"/>
      <c r="M96" s="52"/>
      <c r="N96" s="252"/>
      <c r="O96" s="209" t="s">
        <v>133</v>
      </c>
      <c r="P96" s="210"/>
      <c r="Q96" s="210"/>
      <c r="R96" s="210"/>
      <c r="S96" s="211"/>
      <c r="T96" s="212"/>
      <c r="U96" s="213"/>
      <c r="V96" s="213"/>
      <c r="W96" s="213"/>
      <c r="X96" s="213"/>
      <c r="Y96" s="214"/>
      <c r="Z96" s="153"/>
      <c r="AA96" s="154"/>
      <c r="AB96" s="219"/>
      <c r="AC96" s="161"/>
      <c r="AD96" s="154"/>
      <c r="AE96" s="219"/>
      <c r="AF96" s="161"/>
      <c r="AG96" s="154"/>
      <c r="AH96" s="219"/>
      <c r="AI96" s="161"/>
      <c r="AJ96" s="154"/>
      <c r="AK96" s="219"/>
      <c r="AL96" s="161"/>
      <c r="AM96" s="154"/>
      <c r="AN96" s="155"/>
      <c r="AO96" s="63">
        <v>2.5</v>
      </c>
      <c r="AP96" s="64"/>
      <c r="AQ96" s="64"/>
      <c r="AR96" s="64"/>
      <c r="AS96" s="64"/>
      <c r="AT96" s="64"/>
      <c r="AU96" s="64"/>
      <c r="AV96" s="64"/>
      <c r="AW96" s="64"/>
      <c r="AX96" s="65"/>
    </row>
    <row r="97" spans="1:50" ht="36" customHeight="1">
      <c r="A97" s="236"/>
      <c r="B97" s="237"/>
      <c r="C97" s="237"/>
      <c r="D97" s="237"/>
      <c r="E97" s="237"/>
      <c r="F97" s="238"/>
      <c r="G97" s="251"/>
      <c r="H97" s="251"/>
      <c r="I97" s="251"/>
      <c r="J97" s="251"/>
      <c r="K97" s="54"/>
      <c r="L97" s="55"/>
      <c r="M97" s="55"/>
      <c r="N97" s="253"/>
      <c r="O97" s="209" t="s">
        <v>134</v>
      </c>
      <c r="P97" s="210"/>
      <c r="Q97" s="210"/>
      <c r="R97" s="210"/>
      <c r="S97" s="211"/>
      <c r="T97" s="215"/>
      <c r="U97" s="213"/>
      <c r="V97" s="213"/>
      <c r="W97" s="213"/>
      <c r="X97" s="213"/>
      <c r="Y97" s="214"/>
      <c r="Z97" s="153" t="s">
        <v>6</v>
      </c>
      <c r="AA97" s="154"/>
      <c r="AB97" s="219"/>
      <c r="AC97" s="161" t="s">
        <v>5</v>
      </c>
      <c r="AD97" s="154"/>
      <c r="AE97" s="219"/>
      <c r="AF97" s="161" t="s">
        <v>4</v>
      </c>
      <c r="AG97" s="154"/>
      <c r="AH97" s="219"/>
      <c r="AI97" s="161" t="s">
        <v>3</v>
      </c>
      <c r="AJ97" s="154"/>
      <c r="AK97" s="219"/>
      <c r="AL97" s="161" t="s">
        <v>2</v>
      </c>
      <c r="AM97" s="154"/>
      <c r="AN97" s="155"/>
      <c r="AO97" s="66"/>
      <c r="AP97" s="67"/>
      <c r="AQ97" s="67"/>
      <c r="AR97" s="67"/>
      <c r="AS97" s="67"/>
      <c r="AT97" s="67"/>
      <c r="AU97" s="67"/>
      <c r="AV97" s="67"/>
      <c r="AW97" s="67"/>
      <c r="AX97" s="68"/>
    </row>
    <row r="98" spans="1:50" ht="36" customHeight="1">
      <c r="A98" s="239"/>
      <c r="B98" s="240"/>
      <c r="C98" s="240"/>
      <c r="D98" s="240"/>
      <c r="E98" s="240"/>
      <c r="F98" s="241"/>
      <c r="G98" s="251"/>
      <c r="H98" s="251"/>
      <c r="I98" s="251"/>
      <c r="J98" s="251"/>
      <c r="K98" s="57"/>
      <c r="L98" s="58"/>
      <c r="M98" s="58"/>
      <c r="N98" s="254"/>
      <c r="O98" s="209" t="s">
        <v>135</v>
      </c>
      <c r="P98" s="210"/>
      <c r="Q98" s="210"/>
      <c r="R98" s="210"/>
      <c r="S98" s="211"/>
      <c r="T98" s="215"/>
      <c r="U98" s="213"/>
      <c r="V98" s="213"/>
      <c r="W98" s="213"/>
      <c r="X98" s="213"/>
      <c r="Y98" s="214"/>
      <c r="Z98" s="83"/>
      <c r="AA98" s="73"/>
      <c r="AB98" s="84"/>
      <c r="AC98" s="72"/>
      <c r="AD98" s="73"/>
      <c r="AE98" s="84"/>
      <c r="AF98" s="72"/>
      <c r="AG98" s="73"/>
      <c r="AH98" s="84"/>
      <c r="AI98" s="72"/>
      <c r="AJ98" s="73"/>
      <c r="AK98" s="84"/>
      <c r="AL98" s="72"/>
      <c r="AM98" s="73"/>
      <c r="AN98" s="74"/>
      <c r="AO98" s="69"/>
      <c r="AP98" s="70"/>
      <c r="AQ98" s="70"/>
      <c r="AR98" s="70"/>
      <c r="AS98" s="70"/>
      <c r="AT98" s="70"/>
      <c r="AU98" s="70"/>
      <c r="AV98" s="70"/>
      <c r="AW98" s="70"/>
      <c r="AX98" s="71"/>
    </row>
    <row r="99" spans="1:50" ht="36" customHeight="1">
      <c r="A99" s="236" t="s">
        <v>33</v>
      </c>
      <c r="B99" s="237"/>
      <c r="C99" s="237"/>
      <c r="D99" s="237"/>
      <c r="E99" s="237"/>
      <c r="F99" s="238"/>
      <c r="G99" s="81" t="s">
        <v>32</v>
      </c>
      <c r="H99" s="81"/>
      <c r="I99" s="81"/>
      <c r="J99" s="81"/>
      <c r="K99" s="242" t="s">
        <v>31</v>
      </c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4"/>
      <c r="Z99" s="162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4"/>
      <c r="AO99" s="88">
        <v>1</v>
      </c>
      <c r="AP99" s="89"/>
      <c r="AQ99" s="89"/>
      <c r="AR99" s="89"/>
      <c r="AS99" s="89"/>
      <c r="AT99" s="89"/>
      <c r="AU99" s="89"/>
      <c r="AV99" s="89"/>
      <c r="AW99" s="89"/>
      <c r="AX99" s="90"/>
    </row>
    <row r="100" spans="1:50" ht="36" customHeight="1">
      <c r="A100" s="236"/>
      <c r="B100" s="237"/>
      <c r="C100" s="237"/>
      <c r="D100" s="237"/>
      <c r="E100" s="237"/>
      <c r="F100" s="238"/>
      <c r="G100" s="81"/>
      <c r="H100" s="81"/>
      <c r="I100" s="81"/>
      <c r="J100" s="81"/>
      <c r="K100" s="245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7"/>
      <c r="Z100" s="25" t="s">
        <v>19</v>
      </c>
      <c r="AA100" s="26"/>
      <c r="AB100" s="26"/>
      <c r="AC100" s="26"/>
      <c r="AD100" s="26"/>
      <c r="AE100" s="26"/>
      <c r="AF100" s="26"/>
      <c r="AG100" s="26" t="s">
        <v>26</v>
      </c>
      <c r="AH100" s="26"/>
      <c r="AI100" s="26"/>
      <c r="AJ100" s="26"/>
      <c r="AK100" s="26"/>
      <c r="AL100" s="26"/>
      <c r="AM100" s="26"/>
      <c r="AN100" s="29"/>
      <c r="AO100" s="91"/>
      <c r="AP100" s="92"/>
      <c r="AQ100" s="92"/>
      <c r="AR100" s="92"/>
      <c r="AS100" s="92"/>
      <c r="AT100" s="92"/>
      <c r="AU100" s="92"/>
      <c r="AV100" s="92"/>
      <c r="AW100" s="92"/>
      <c r="AX100" s="93"/>
    </row>
    <row r="101" spans="1:50" ht="36" customHeight="1" thickBot="1">
      <c r="A101" s="239"/>
      <c r="B101" s="240"/>
      <c r="C101" s="240"/>
      <c r="D101" s="240"/>
      <c r="E101" s="240"/>
      <c r="F101" s="241"/>
      <c r="G101" s="81"/>
      <c r="H101" s="81"/>
      <c r="I101" s="81"/>
      <c r="J101" s="81"/>
      <c r="K101" s="248"/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50"/>
      <c r="Z101" s="263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5"/>
      <c r="AO101" s="94"/>
      <c r="AP101" s="95"/>
      <c r="AQ101" s="95"/>
      <c r="AR101" s="95"/>
      <c r="AS101" s="95"/>
      <c r="AT101" s="95"/>
      <c r="AU101" s="95"/>
      <c r="AV101" s="95"/>
      <c r="AW101" s="95"/>
      <c r="AX101" s="96"/>
    </row>
    <row r="102" spans="1:50" ht="36" customHeight="1" thickTop="1">
      <c r="A102" s="227" t="s">
        <v>1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  <c r="AM102" s="228"/>
      <c r="AN102" s="229"/>
      <c r="AO102" s="221">
        <f>SUM(AO54:AX101)</f>
        <v>42</v>
      </c>
      <c r="AP102" s="222"/>
      <c r="AQ102" s="222"/>
      <c r="AR102" s="222"/>
      <c r="AS102" s="222"/>
      <c r="AT102" s="222"/>
      <c r="AU102" s="222"/>
      <c r="AV102" s="222"/>
      <c r="AW102" s="222"/>
      <c r="AX102" s="223"/>
    </row>
    <row r="103" spans="1:50" ht="36" customHeight="1" thickBot="1">
      <c r="A103" s="230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1"/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2"/>
      <c r="AO103" s="224"/>
      <c r="AP103" s="225"/>
      <c r="AQ103" s="225"/>
      <c r="AR103" s="225"/>
      <c r="AS103" s="225"/>
      <c r="AT103" s="225"/>
      <c r="AU103" s="225"/>
      <c r="AV103" s="225"/>
      <c r="AW103" s="225"/>
      <c r="AX103" s="226"/>
    </row>
    <row r="104" spans="1:50" ht="36" customHeight="1" thickTop="1" thickBo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ht="36" customHeight="1" thickTop="1">
      <c r="A105" s="31" t="s">
        <v>30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</row>
    <row r="106" spans="1:50" ht="36" customHeight="1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6"/>
    </row>
    <row r="107" spans="1:50" ht="36" customHeight="1">
      <c r="A107" s="3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9"/>
    </row>
    <row r="108" spans="1:50" ht="36" customHeight="1">
      <c r="A108" s="266" t="s">
        <v>12</v>
      </c>
      <c r="B108" s="105"/>
      <c r="C108" s="105"/>
      <c r="D108" s="105"/>
      <c r="E108" s="105"/>
      <c r="F108" s="140"/>
      <c r="G108" s="139" t="s">
        <v>11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39" t="s">
        <v>10</v>
      </c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40"/>
      <c r="AO108" s="255" t="s">
        <v>9</v>
      </c>
      <c r="AP108" s="256"/>
      <c r="AQ108" s="256"/>
      <c r="AR108" s="256"/>
      <c r="AS108" s="256"/>
      <c r="AT108" s="256"/>
      <c r="AU108" s="256"/>
      <c r="AV108" s="256"/>
      <c r="AW108" s="256"/>
      <c r="AX108" s="257"/>
    </row>
    <row r="109" spans="1:50" ht="36" customHeight="1" thickBot="1">
      <c r="A109" s="267"/>
      <c r="B109" s="107"/>
      <c r="C109" s="107"/>
      <c r="D109" s="107"/>
      <c r="E109" s="107"/>
      <c r="F109" s="268"/>
      <c r="G109" s="19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41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3"/>
      <c r="AO109" s="258"/>
      <c r="AP109" s="259"/>
      <c r="AQ109" s="259"/>
      <c r="AR109" s="259"/>
      <c r="AS109" s="259"/>
      <c r="AT109" s="259"/>
      <c r="AU109" s="259"/>
      <c r="AV109" s="259"/>
      <c r="AW109" s="259"/>
      <c r="AX109" s="260"/>
    </row>
    <row r="110" spans="1:50" ht="36" customHeight="1" thickTop="1">
      <c r="A110" s="236" t="s">
        <v>29</v>
      </c>
      <c r="B110" s="237"/>
      <c r="C110" s="237"/>
      <c r="D110" s="237"/>
      <c r="E110" s="237"/>
      <c r="F110" s="238"/>
      <c r="G110" s="51" t="s">
        <v>130</v>
      </c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3"/>
      <c r="Z110" s="233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5"/>
      <c r="AO110" s="63">
        <v>5</v>
      </c>
      <c r="AP110" s="64"/>
      <c r="AQ110" s="64"/>
      <c r="AR110" s="64"/>
      <c r="AS110" s="64"/>
      <c r="AT110" s="64"/>
      <c r="AU110" s="64"/>
      <c r="AV110" s="64"/>
      <c r="AW110" s="64"/>
      <c r="AX110" s="65"/>
    </row>
    <row r="111" spans="1:50" ht="36" customHeight="1">
      <c r="A111" s="236"/>
      <c r="B111" s="237"/>
      <c r="C111" s="237"/>
      <c r="D111" s="237"/>
      <c r="E111" s="237"/>
      <c r="F111" s="238"/>
      <c r="G111" s="54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6"/>
      <c r="Z111" s="25" t="s">
        <v>6</v>
      </c>
      <c r="AA111" s="26"/>
      <c r="AB111" s="26"/>
      <c r="AC111" s="26" t="s">
        <v>5</v>
      </c>
      <c r="AD111" s="26"/>
      <c r="AE111" s="26"/>
      <c r="AF111" s="26" t="s">
        <v>4</v>
      </c>
      <c r="AG111" s="26"/>
      <c r="AH111" s="26"/>
      <c r="AI111" s="26" t="s">
        <v>3</v>
      </c>
      <c r="AJ111" s="26"/>
      <c r="AK111" s="26"/>
      <c r="AL111" s="26" t="s">
        <v>2</v>
      </c>
      <c r="AM111" s="26"/>
      <c r="AN111" s="29"/>
      <c r="AO111" s="66"/>
      <c r="AP111" s="67"/>
      <c r="AQ111" s="67"/>
      <c r="AR111" s="67"/>
      <c r="AS111" s="67"/>
      <c r="AT111" s="67"/>
      <c r="AU111" s="67"/>
      <c r="AV111" s="67"/>
      <c r="AW111" s="67"/>
      <c r="AX111" s="68"/>
    </row>
    <row r="112" spans="1:50" ht="36" customHeight="1">
      <c r="A112" s="236"/>
      <c r="B112" s="237"/>
      <c r="C112" s="237"/>
      <c r="D112" s="237"/>
      <c r="E112" s="237"/>
      <c r="F112" s="238"/>
      <c r="G112" s="57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9"/>
      <c r="Z112" s="27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30"/>
      <c r="AO112" s="69"/>
      <c r="AP112" s="70"/>
      <c r="AQ112" s="70"/>
      <c r="AR112" s="70"/>
      <c r="AS112" s="70"/>
      <c r="AT112" s="70"/>
      <c r="AU112" s="70"/>
      <c r="AV112" s="70"/>
      <c r="AW112" s="70"/>
      <c r="AX112" s="71"/>
    </row>
    <row r="113" spans="1:50" ht="36" customHeight="1">
      <c r="A113" s="236"/>
      <c r="B113" s="237"/>
      <c r="C113" s="237"/>
      <c r="D113" s="237"/>
      <c r="E113" s="237"/>
      <c r="F113" s="238"/>
      <c r="G113" s="262" t="s">
        <v>129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6"/>
      <c r="Z113" s="49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4"/>
      <c r="AO113" s="63">
        <v>5</v>
      </c>
      <c r="AP113" s="64"/>
      <c r="AQ113" s="64"/>
      <c r="AR113" s="64"/>
      <c r="AS113" s="64"/>
      <c r="AT113" s="64"/>
      <c r="AU113" s="64"/>
      <c r="AV113" s="64"/>
      <c r="AW113" s="64"/>
      <c r="AX113" s="65"/>
    </row>
    <row r="114" spans="1:50" ht="36" customHeight="1">
      <c r="A114" s="236"/>
      <c r="B114" s="237"/>
      <c r="C114" s="237"/>
      <c r="D114" s="237"/>
      <c r="E114" s="237"/>
      <c r="F114" s="238"/>
      <c r="G114" s="54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6"/>
      <c r="Z114" s="25" t="s">
        <v>6</v>
      </c>
      <c r="AA114" s="26"/>
      <c r="AB114" s="26"/>
      <c r="AC114" s="26" t="s">
        <v>5</v>
      </c>
      <c r="AD114" s="26"/>
      <c r="AE114" s="26"/>
      <c r="AF114" s="26" t="s">
        <v>4</v>
      </c>
      <c r="AG114" s="26"/>
      <c r="AH114" s="26"/>
      <c r="AI114" s="26" t="s">
        <v>3</v>
      </c>
      <c r="AJ114" s="26"/>
      <c r="AK114" s="26"/>
      <c r="AL114" s="26" t="s">
        <v>2</v>
      </c>
      <c r="AM114" s="26"/>
      <c r="AN114" s="29"/>
      <c r="AO114" s="66"/>
      <c r="AP114" s="67"/>
      <c r="AQ114" s="67"/>
      <c r="AR114" s="67"/>
      <c r="AS114" s="67"/>
      <c r="AT114" s="67"/>
      <c r="AU114" s="67"/>
      <c r="AV114" s="67"/>
      <c r="AW114" s="67"/>
      <c r="AX114" s="68"/>
    </row>
    <row r="115" spans="1:50" ht="36" customHeight="1">
      <c r="A115" s="236"/>
      <c r="B115" s="237"/>
      <c r="C115" s="237"/>
      <c r="D115" s="237"/>
      <c r="E115" s="237"/>
      <c r="F115" s="238"/>
      <c r="G115" s="54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6"/>
      <c r="Z115" s="27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30"/>
      <c r="AO115" s="69"/>
      <c r="AP115" s="70"/>
      <c r="AQ115" s="70"/>
      <c r="AR115" s="70"/>
      <c r="AS115" s="70"/>
      <c r="AT115" s="70"/>
      <c r="AU115" s="70"/>
      <c r="AV115" s="70"/>
      <c r="AW115" s="70"/>
      <c r="AX115" s="71"/>
    </row>
    <row r="116" spans="1:50" ht="36" customHeight="1">
      <c r="A116" s="236"/>
      <c r="B116" s="237"/>
      <c r="C116" s="237"/>
      <c r="D116" s="237"/>
      <c r="E116" s="237"/>
      <c r="F116" s="238"/>
      <c r="G116" s="51" t="s">
        <v>128</v>
      </c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3"/>
      <c r="Z116" s="49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4"/>
      <c r="AO116" s="63">
        <v>2.5</v>
      </c>
      <c r="AP116" s="64"/>
      <c r="AQ116" s="64"/>
      <c r="AR116" s="64"/>
      <c r="AS116" s="64"/>
      <c r="AT116" s="64"/>
      <c r="AU116" s="64"/>
      <c r="AV116" s="64"/>
      <c r="AW116" s="64"/>
      <c r="AX116" s="65"/>
    </row>
    <row r="117" spans="1:50" ht="36" customHeight="1">
      <c r="A117" s="236"/>
      <c r="B117" s="237"/>
      <c r="C117" s="237"/>
      <c r="D117" s="237"/>
      <c r="E117" s="237"/>
      <c r="F117" s="238"/>
      <c r="G117" s="54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6"/>
      <c r="Z117" s="25" t="s">
        <v>6</v>
      </c>
      <c r="AA117" s="26"/>
      <c r="AB117" s="26"/>
      <c r="AC117" s="26" t="s">
        <v>5</v>
      </c>
      <c r="AD117" s="26"/>
      <c r="AE117" s="26"/>
      <c r="AF117" s="26" t="s">
        <v>4</v>
      </c>
      <c r="AG117" s="26"/>
      <c r="AH117" s="26"/>
      <c r="AI117" s="26" t="s">
        <v>3</v>
      </c>
      <c r="AJ117" s="26"/>
      <c r="AK117" s="26"/>
      <c r="AL117" s="26" t="s">
        <v>2</v>
      </c>
      <c r="AM117" s="26"/>
      <c r="AN117" s="29"/>
      <c r="AO117" s="66"/>
      <c r="AP117" s="67"/>
      <c r="AQ117" s="67"/>
      <c r="AR117" s="67"/>
      <c r="AS117" s="67"/>
      <c r="AT117" s="67"/>
      <c r="AU117" s="67"/>
      <c r="AV117" s="67"/>
      <c r="AW117" s="67"/>
      <c r="AX117" s="68"/>
    </row>
    <row r="118" spans="1:50" ht="36" customHeight="1">
      <c r="A118" s="236"/>
      <c r="B118" s="237"/>
      <c r="C118" s="237"/>
      <c r="D118" s="237"/>
      <c r="E118" s="237"/>
      <c r="F118" s="238"/>
      <c r="G118" s="57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9"/>
      <c r="Z118" s="27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30"/>
      <c r="AO118" s="69"/>
      <c r="AP118" s="70"/>
      <c r="AQ118" s="70"/>
      <c r="AR118" s="70"/>
      <c r="AS118" s="70"/>
      <c r="AT118" s="70"/>
      <c r="AU118" s="70"/>
      <c r="AV118" s="70"/>
      <c r="AW118" s="70"/>
      <c r="AX118" s="71"/>
    </row>
    <row r="119" spans="1:50" ht="36" customHeight="1">
      <c r="A119" s="236"/>
      <c r="B119" s="237"/>
      <c r="C119" s="237"/>
      <c r="D119" s="237"/>
      <c r="E119" s="237"/>
      <c r="F119" s="238"/>
      <c r="G119" s="262" t="s">
        <v>127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6"/>
      <c r="Z119" s="49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4"/>
      <c r="AO119" s="63">
        <v>5</v>
      </c>
      <c r="AP119" s="64"/>
      <c r="AQ119" s="64"/>
      <c r="AR119" s="64"/>
      <c r="AS119" s="64"/>
      <c r="AT119" s="64"/>
      <c r="AU119" s="64"/>
      <c r="AV119" s="64"/>
      <c r="AW119" s="64"/>
      <c r="AX119" s="65"/>
    </row>
    <row r="120" spans="1:50" ht="36" customHeight="1">
      <c r="A120" s="236"/>
      <c r="B120" s="237"/>
      <c r="C120" s="237"/>
      <c r="D120" s="237"/>
      <c r="E120" s="237"/>
      <c r="F120" s="238"/>
      <c r="G120" s="54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6"/>
      <c r="Z120" s="25" t="s">
        <v>6</v>
      </c>
      <c r="AA120" s="26"/>
      <c r="AB120" s="26"/>
      <c r="AC120" s="26" t="s">
        <v>5</v>
      </c>
      <c r="AD120" s="26"/>
      <c r="AE120" s="26"/>
      <c r="AF120" s="26" t="s">
        <v>4</v>
      </c>
      <c r="AG120" s="26"/>
      <c r="AH120" s="26"/>
      <c r="AI120" s="26" t="s">
        <v>3</v>
      </c>
      <c r="AJ120" s="26"/>
      <c r="AK120" s="26"/>
      <c r="AL120" s="26" t="s">
        <v>2</v>
      </c>
      <c r="AM120" s="26"/>
      <c r="AN120" s="29"/>
      <c r="AO120" s="66"/>
      <c r="AP120" s="67"/>
      <c r="AQ120" s="67"/>
      <c r="AR120" s="67"/>
      <c r="AS120" s="67"/>
      <c r="AT120" s="67"/>
      <c r="AU120" s="67"/>
      <c r="AV120" s="67"/>
      <c r="AW120" s="67"/>
      <c r="AX120" s="68"/>
    </row>
    <row r="121" spans="1:50" ht="36" customHeight="1">
      <c r="A121" s="236"/>
      <c r="B121" s="237"/>
      <c r="C121" s="237"/>
      <c r="D121" s="237"/>
      <c r="E121" s="237"/>
      <c r="F121" s="238"/>
      <c r="G121" s="54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6"/>
      <c r="Z121" s="27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30"/>
      <c r="AO121" s="69"/>
      <c r="AP121" s="70"/>
      <c r="AQ121" s="70"/>
      <c r="AR121" s="70"/>
      <c r="AS121" s="70"/>
      <c r="AT121" s="70"/>
      <c r="AU121" s="70"/>
      <c r="AV121" s="70"/>
      <c r="AW121" s="70"/>
      <c r="AX121" s="71"/>
    </row>
    <row r="122" spans="1:50" ht="36" customHeight="1">
      <c r="A122" s="236"/>
      <c r="B122" s="237"/>
      <c r="C122" s="237"/>
      <c r="D122" s="237"/>
      <c r="E122" s="237"/>
      <c r="F122" s="238"/>
      <c r="G122" s="51" t="s">
        <v>124</v>
      </c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3"/>
      <c r="Z122" s="49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4"/>
      <c r="AO122" s="63">
        <v>2.5</v>
      </c>
      <c r="AP122" s="64"/>
      <c r="AQ122" s="64"/>
      <c r="AR122" s="64"/>
      <c r="AS122" s="64"/>
      <c r="AT122" s="64"/>
      <c r="AU122" s="64"/>
      <c r="AV122" s="64"/>
      <c r="AW122" s="64"/>
      <c r="AX122" s="65"/>
    </row>
    <row r="123" spans="1:50" ht="36" customHeight="1">
      <c r="A123" s="236"/>
      <c r="B123" s="237"/>
      <c r="C123" s="237"/>
      <c r="D123" s="237"/>
      <c r="E123" s="237"/>
      <c r="F123" s="238"/>
      <c r="G123" s="54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6"/>
      <c r="Z123" s="25" t="s">
        <v>6</v>
      </c>
      <c r="AA123" s="26"/>
      <c r="AB123" s="26"/>
      <c r="AC123" s="26" t="s">
        <v>5</v>
      </c>
      <c r="AD123" s="26"/>
      <c r="AE123" s="26"/>
      <c r="AF123" s="26" t="s">
        <v>4</v>
      </c>
      <c r="AG123" s="26"/>
      <c r="AH123" s="26"/>
      <c r="AI123" s="26" t="s">
        <v>3</v>
      </c>
      <c r="AJ123" s="26"/>
      <c r="AK123" s="26"/>
      <c r="AL123" s="26" t="s">
        <v>2</v>
      </c>
      <c r="AM123" s="26"/>
      <c r="AN123" s="29"/>
      <c r="AO123" s="66"/>
      <c r="AP123" s="67"/>
      <c r="AQ123" s="67"/>
      <c r="AR123" s="67"/>
      <c r="AS123" s="67"/>
      <c r="AT123" s="67"/>
      <c r="AU123" s="67"/>
      <c r="AV123" s="67"/>
      <c r="AW123" s="67"/>
      <c r="AX123" s="68"/>
    </row>
    <row r="124" spans="1:50" ht="36" customHeight="1">
      <c r="A124" s="236"/>
      <c r="B124" s="237"/>
      <c r="C124" s="237"/>
      <c r="D124" s="237"/>
      <c r="E124" s="237"/>
      <c r="F124" s="238"/>
      <c r="G124" s="57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9"/>
      <c r="Z124" s="27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30"/>
      <c r="AO124" s="69"/>
      <c r="AP124" s="70"/>
      <c r="AQ124" s="70"/>
      <c r="AR124" s="70"/>
      <c r="AS124" s="70"/>
      <c r="AT124" s="70"/>
      <c r="AU124" s="70"/>
      <c r="AV124" s="70"/>
      <c r="AW124" s="70"/>
      <c r="AX124" s="71"/>
    </row>
    <row r="125" spans="1:50" ht="36" customHeight="1">
      <c r="A125" s="236"/>
      <c r="B125" s="237"/>
      <c r="C125" s="237"/>
      <c r="D125" s="237"/>
      <c r="E125" s="237"/>
      <c r="F125" s="238"/>
      <c r="G125" s="165" t="s">
        <v>28</v>
      </c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6"/>
      <c r="Z125" s="49"/>
      <c r="AA125" s="23"/>
      <c r="AB125" s="23"/>
      <c r="AC125" s="23"/>
      <c r="AD125" s="23"/>
      <c r="AE125" s="281"/>
      <c r="AF125" s="282"/>
      <c r="AG125" s="282"/>
      <c r="AH125" s="282"/>
      <c r="AI125" s="283"/>
      <c r="AJ125" s="23"/>
      <c r="AK125" s="23"/>
      <c r="AL125" s="23"/>
      <c r="AM125" s="23"/>
      <c r="AN125" s="24"/>
      <c r="AO125" s="88">
        <v>2</v>
      </c>
      <c r="AP125" s="89"/>
      <c r="AQ125" s="89"/>
      <c r="AR125" s="89"/>
      <c r="AS125" s="89"/>
      <c r="AT125" s="89"/>
      <c r="AU125" s="89"/>
      <c r="AV125" s="89"/>
      <c r="AW125" s="89"/>
      <c r="AX125" s="90"/>
    </row>
    <row r="126" spans="1:50" ht="36" customHeight="1">
      <c r="A126" s="236"/>
      <c r="B126" s="237"/>
      <c r="C126" s="237"/>
      <c r="D126" s="237"/>
      <c r="E126" s="237"/>
      <c r="F126" s="238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2"/>
      <c r="Z126" s="25" t="s">
        <v>19</v>
      </c>
      <c r="AA126" s="26"/>
      <c r="AB126" s="26"/>
      <c r="AC126" s="26"/>
      <c r="AD126" s="26"/>
      <c r="AE126" s="275" t="s">
        <v>26</v>
      </c>
      <c r="AF126" s="276"/>
      <c r="AG126" s="276"/>
      <c r="AH126" s="276"/>
      <c r="AI126" s="277"/>
      <c r="AJ126" s="26" t="s">
        <v>25</v>
      </c>
      <c r="AK126" s="26"/>
      <c r="AL126" s="26"/>
      <c r="AM126" s="26"/>
      <c r="AN126" s="29"/>
      <c r="AO126" s="91"/>
      <c r="AP126" s="92"/>
      <c r="AQ126" s="92"/>
      <c r="AR126" s="92"/>
      <c r="AS126" s="92"/>
      <c r="AT126" s="92"/>
      <c r="AU126" s="92"/>
      <c r="AV126" s="92"/>
      <c r="AW126" s="92"/>
      <c r="AX126" s="93"/>
    </row>
    <row r="127" spans="1:50" ht="36" customHeight="1">
      <c r="A127" s="236"/>
      <c r="B127" s="237"/>
      <c r="C127" s="237"/>
      <c r="D127" s="237"/>
      <c r="E127" s="237"/>
      <c r="F127" s="238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4"/>
      <c r="Z127" s="27"/>
      <c r="AA127" s="28"/>
      <c r="AB127" s="28"/>
      <c r="AC127" s="28"/>
      <c r="AD127" s="28"/>
      <c r="AE127" s="278"/>
      <c r="AF127" s="279"/>
      <c r="AG127" s="279"/>
      <c r="AH127" s="279"/>
      <c r="AI127" s="280"/>
      <c r="AJ127" s="28"/>
      <c r="AK127" s="28"/>
      <c r="AL127" s="28"/>
      <c r="AM127" s="28"/>
      <c r="AN127" s="30"/>
      <c r="AO127" s="94"/>
      <c r="AP127" s="95"/>
      <c r="AQ127" s="95"/>
      <c r="AR127" s="95"/>
      <c r="AS127" s="95"/>
      <c r="AT127" s="95"/>
      <c r="AU127" s="95"/>
      <c r="AV127" s="95"/>
      <c r="AW127" s="95"/>
      <c r="AX127" s="96"/>
    </row>
    <row r="128" spans="1:50" ht="36" customHeight="1">
      <c r="A128" s="236"/>
      <c r="B128" s="237"/>
      <c r="C128" s="237"/>
      <c r="D128" s="237"/>
      <c r="E128" s="237"/>
      <c r="F128" s="238"/>
      <c r="G128" s="165" t="s">
        <v>27</v>
      </c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6"/>
      <c r="Z128" s="49"/>
      <c r="AA128" s="23"/>
      <c r="AB128" s="23"/>
      <c r="AC128" s="23"/>
      <c r="AD128" s="23"/>
      <c r="AE128" s="50"/>
      <c r="AF128" s="50"/>
      <c r="AG128" s="50"/>
      <c r="AH128" s="50"/>
      <c r="AI128" s="50"/>
      <c r="AJ128" s="23"/>
      <c r="AK128" s="23"/>
      <c r="AL128" s="23"/>
      <c r="AM128" s="23"/>
      <c r="AN128" s="24"/>
      <c r="AO128" s="88">
        <v>3</v>
      </c>
      <c r="AP128" s="89"/>
      <c r="AQ128" s="89"/>
      <c r="AR128" s="89"/>
      <c r="AS128" s="89"/>
      <c r="AT128" s="89"/>
      <c r="AU128" s="89"/>
      <c r="AV128" s="89"/>
      <c r="AW128" s="89"/>
      <c r="AX128" s="90"/>
    </row>
    <row r="129" spans="1:50" ht="36" customHeight="1">
      <c r="A129" s="236"/>
      <c r="B129" s="237"/>
      <c r="C129" s="237"/>
      <c r="D129" s="237"/>
      <c r="E129" s="237"/>
      <c r="F129" s="238"/>
      <c r="G129" s="271"/>
      <c r="H129" s="271"/>
      <c r="I129" s="271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2"/>
      <c r="Z129" s="25" t="s">
        <v>19</v>
      </c>
      <c r="AA129" s="26"/>
      <c r="AB129" s="26"/>
      <c r="AC129" s="26"/>
      <c r="AD129" s="26"/>
      <c r="AE129" s="156" t="s">
        <v>26</v>
      </c>
      <c r="AF129" s="156"/>
      <c r="AG129" s="156"/>
      <c r="AH129" s="156"/>
      <c r="AI129" s="156"/>
      <c r="AJ129" s="26" t="s">
        <v>25</v>
      </c>
      <c r="AK129" s="26"/>
      <c r="AL129" s="26"/>
      <c r="AM129" s="26"/>
      <c r="AN129" s="29"/>
      <c r="AO129" s="91"/>
      <c r="AP129" s="92"/>
      <c r="AQ129" s="92"/>
      <c r="AR129" s="92"/>
      <c r="AS129" s="92"/>
      <c r="AT129" s="92"/>
      <c r="AU129" s="92"/>
      <c r="AV129" s="92"/>
      <c r="AW129" s="92"/>
      <c r="AX129" s="93"/>
    </row>
    <row r="130" spans="1:50" ht="36" customHeight="1">
      <c r="A130" s="239"/>
      <c r="B130" s="240"/>
      <c r="C130" s="240"/>
      <c r="D130" s="240"/>
      <c r="E130" s="240"/>
      <c r="F130" s="241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4"/>
      <c r="Z130" s="27"/>
      <c r="AA130" s="28"/>
      <c r="AB130" s="28"/>
      <c r="AC130" s="28"/>
      <c r="AD130" s="28"/>
      <c r="AE130" s="157"/>
      <c r="AF130" s="157"/>
      <c r="AG130" s="157"/>
      <c r="AH130" s="157"/>
      <c r="AI130" s="157"/>
      <c r="AJ130" s="28"/>
      <c r="AK130" s="28"/>
      <c r="AL130" s="28"/>
      <c r="AM130" s="28"/>
      <c r="AN130" s="30"/>
      <c r="AO130" s="94"/>
      <c r="AP130" s="95"/>
      <c r="AQ130" s="95"/>
      <c r="AR130" s="95"/>
      <c r="AS130" s="95"/>
      <c r="AT130" s="95"/>
      <c r="AU130" s="95"/>
      <c r="AV130" s="95"/>
      <c r="AW130" s="95"/>
      <c r="AX130" s="96"/>
    </row>
    <row r="131" spans="1:50" ht="36" customHeight="1">
      <c r="A131" s="40" t="s">
        <v>24</v>
      </c>
      <c r="B131" s="41"/>
      <c r="C131" s="41"/>
      <c r="D131" s="41"/>
      <c r="E131" s="41"/>
      <c r="F131" s="42"/>
      <c r="G131" s="51" t="s">
        <v>125</v>
      </c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3"/>
      <c r="Z131" s="49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4"/>
      <c r="AO131" s="63">
        <v>2.5</v>
      </c>
      <c r="AP131" s="64"/>
      <c r="AQ131" s="64"/>
      <c r="AR131" s="64"/>
      <c r="AS131" s="64"/>
      <c r="AT131" s="64"/>
      <c r="AU131" s="64"/>
      <c r="AV131" s="64"/>
      <c r="AW131" s="64"/>
      <c r="AX131" s="65"/>
    </row>
    <row r="132" spans="1:50" ht="36" customHeight="1">
      <c r="A132" s="43"/>
      <c r="B132" s="44"/>
      <c r="C132" s="44"/>
      <c r="D132" s="44"/>
      <c r="E132" s="44"/>
      <c r="F132" s="45"/>
      <c r="G132" s="54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6"/>
      <c r="Z132" s="25" t="s">
        <v>6</v>
      </c>
      <c r="AA132" s="26"/>
      <c r="AB132" s="26"/>
      <c r="AC132" s="26" t="s">
        <v>23</v>
      </c>
      <c r="AD132" s="26"/>
      <c r="AE132" s="26"/>
      <c r="AF132" s="26" t="s">
        <v>4</v>
      </c>
      <c r="AG132" s="26"/>
      <c r="AH132" s="26"/>
      <c r="AI132" s="26" t="s">
        <v>3</v>
      </c>
      <c r="AJ132" s="26"/>
      <c r="AK132" s="26"/>
      <c r="AL132" s="26" t="s">
        <v>2</v>
      </c>
      <c r="AM132" s="26"/>
      <c r="AN132" s="29"/>
      <c r="AO132" s="66"/>
      <c r="AP132" s="67"/>
      <c r="AQ132" s="67"/>
      <c r="AR132" s="67"/>
      <c r="AS132" s="67"/>
      <c r="AT132" s="67"/>
      <c r="AU132" s="67"/>
      <c r="AV132" s="67"/>
      <c r="AW132" s="67"/>
      <c r="AX132" s="68"/>
    </row>
    <row r="133" spans="1:50" ht="36" customHeight="1">
      <c r="A133" s="43"/>
      <c r="B133" s="44"/>
      <c r="C133" s="44"/>
      <c r="D133" s="44"/>
      <c r="E133" s="44"/>
      <c r="F133" s="45"/>
      <c r="G133" s="57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9"/>
      <c r="Z133" s="27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30"/>
      <c r="AO133" s="69"/>
      <c r="AP133" s="70"/>
      <c r="AQ133" s="70"/>
      <c r="AR133" s="70"/>
      <c r="AS133" s="70"/>
      <c r="AT133" s="70"/>
      <c r="AU133" s="70"/>
      <c r="AV133" s="70"/>
      <c r="AW133" s="70"/>
      <c r="AX133" s="71"/>
    </row>
    <row r="134" spans="1:50" ht="36" customHeight="1">
      <c r="A134" s="43"/>
      <c r="B134" s="44"/>
      <c r="C134" s="44"/>
      <c r="D134" s="44"/>
      <c r="E134" s="44"/>
      <c r="F134" s="45"/>
      <c r="G134" s="51" t="s">
        <v>126</v>
      </c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3"/>
      <c r="Z134" s="49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4"/>
      <c r="AO134" s="63">
        <v>2.5</v>
      </c>
      <c r="AP134" s="64"/>
      <c r="AQ134" s="64"/>
      <c r="AR134" s="64"/>
      <c r="AS134" s="64"/>
      <c r="AT134" s="64"/>
      <c r="AU134" s="64"/>
      <c r="AV134" s="64"/>
      <c r="AW134" s="64"/>
      <c r="AX134" s="65"/>
    </row>
    <row r="135" spans="1:50" ht="36" customHeight="1">
      <c r="A135" s="43"/>
      <c r="B135" s="44"/>
      <c r="C135" s="44"/>
      <c r="D135" s="44"/>
      <c r="E135" s="44"/>
      <c r="F135" s="45"/>
      <c r="G135" s="54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6"/>
      <c r="Z135" s="25" t="s">
        <v>6</v>
      </c>
      <c r="AA135" s="26"/>
      <c r="AB135" s="26"/>
      <c r="AC135" s="26" t="s">
        <v>5</v>
      </c>
      <c r="AD135" s="26"/>
      <c r="AE135" s="26"/>
      <c r="AF135" s="26" t="s">
        <v>4</v>
      </c>
      <c r="AG135" s="26"/>
      <c r="AH135" s="26"/>
      <c r="AI135" s="26" t="s">
        <v>3</v>
      </c>
      <c r="AJ135" s="26"/>
      <c r="AK135" s="26"/>
      <c r="AL135" s="26" t="s">
        <v>2</v>
      </c>
      <c r="AM135" s="26"/>
      <c r="AN135" s="29"/>
      <c r="AO135" s="66"/>
      <c r="AP135" s="67"/>
      <c r="AQ135" s="67"/>
      <c r="AR135" s="67"/>
      <c r="AS135" s="67"/>
      <c r="AT135" s="67"/>
      <c r="AU135" s="67"/>
      <c r="AV135" s="67"/>
      <c r="AW135" s="67"/>
      <c r="AX135" s="68"/>
    </row>
    <row r="136" spans="1:50" ht="36" customHeight="1" thickBot="1">
      <c r="A136" s="43"/>
      <c r="B136" s="44"/>
      <c r="C136" s="44"/>
      <c r="D136" s="44"/>
      <c r="E136" s="44"/>
      <c r="F136" s="45"/>
      <c r="G136" s="57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9"/>
      <c r="Z136" s="263"/>
      <c r="AA136" s="264"/>
      <c r="AB136" s="264"/>
      <c r="AC136" s="264"/>
      <c r="AD136" s="264"/>
      <c r="AE136" s="264"/>
      <c r="AF136" s="264"/>
      <c r="AG136" s="264"/>
      <c r="AH136" s="264"/>
      <c r="AI136" s="264"/>
      <c r="AJ136" s="264"/>
      <c r="AK136" s="264"/>
      <c r="AL136" s="264"/>
      <c r="AM136" s="264"/>
      <c r="AN136" s="265"/>
      <c r="AO136" s="69"/>
      <c r="AP136" s="70"/>
      <c r="AQ136" s="70"/>
      <c r="AR136" s="70"/>
      <c r="AS136" s="70"/>
      <c r="AT136" s="70"/>
      <c r="AU136" s="70"/>
      <c r="AV136" s="70"/>
      <c r="AW136" s="70"/>
      <c r="AX136" s="71"/>
    </row>
    <row r="137" spans="1:50" ht="36" customHeight="1" thickTop="1">
      <c r="A137" s="227" t="s">
        <v>1</v>
      </c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  <c r="AI137" s="228"/>
      <c r="AJ137" s="228"/>
      <c r="AK137" s="228"/>
      <c r="AL137" s="228"/>
      <c r="AM137" s="228"/>
      <c r="AN137" s="229"/>
      <c r="AO137" s="221">
        <f>SUM(AO110:AX136)</f>
        <v>30</v>
      </c>
      <c r="AP137" s="222"/>
      <c r="AQ137" s="222"/>
      <c r="AR137" s="222"/>
      <c r="AS137" s="222"/>
      <c r="AT137" s="222"/>
      <c r="AU137" s="222"/>
      <c r="AV137" s="222"/>
      <c r="AW137" s="222"/>
      <c r="AX137" s="223"/>
    </row>
    <row r="138" spans="1:50" ht="36" customHeight="1" thickBot="1">
      <c r="A138" s="230"/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  <c r="AA138" s="231"/>
      <c r="AB138" s="231"/>
      <c r="AC138" s="231"/>
      <c r="AD138" s="231"/>
      <c r="AE138" s="231"/>
      <c r="AF138" s="231"/>
      <c r="AG138" s="231"/>
      <c r="AH138" s="231"/>
      <c r="AI138" s="231"/>
      <c r="AJ138" s="231"/>
      <c r="AK138" s="231"/>
      <c r="AL138" s="231"/>
      <c r="AM138" s="231"/>
      <c r="AN138" s="232"/>
      <c r="AO138" s="224"/>
      <c r="AP138" s="225"/>
      <c r="AQ138" s="225"/>
      <c r="AR138" s="225"/>
      <c r="AS138" s="225"/>
      <c r="AT138" s="225"/>
      <c r="AU138" s="225"/>
      <c r="AV138" s="225"/>
      <c r="AW138" s="225"/>
      <c r="AX138" s="226"/>
    </row>
    <row r="139" spans="1:50" ht="36" customHeight="1" thickTop="1" thickBo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</row>
    <row r="140" spans="1:50" ht="36" customHeight="1" thickTop="1">
      <c r="A140" s="31" t="s">
        <v>112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3"/>
    </row>
    <row r="141" spans="1:50" ht="36" customHeight="1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6"/>
    </row>
    <row r="142" spans="1:50" ht="36" customHeight="1">
      <c r="A142" s="37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9"/>
    </row>
    <row r="143" spans="1:50" ht="36" customHeight="1">
      <c r="A143" s="17" t="s">
        <v>12</v>
      </c>
      <c r="B143" s="18"/>
      <c r="C143" s="18"/>
      <c r="D143" s="18"/>
      <c r="E143" s="18"/>
      <c r="F143" s="18"/>
      <c r="G143" s="18" t="s">
        <v>11</v>
      </c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20"/>
      <c r="Z143" s="139" t="s">
        <v>10</v>
      </c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40"/>
      <c r="AO143" s="144" t="s">
        <v>9</v>
      </c>
      <c r="AP143" s="145"/>
      <c r="AQ143" s="145"/>
      <c r="AR143" s="145"/>
      <c r="AS143" s="145"/>
      <c r="AT143" s="145"/>
      <c r="AU143" s="145"/>
      <c r="AV143" s="145"/>
      <c r="AW143" s="145"/>
      <c r="AX143" s="146"/>
    </row>
    <row r="144" spans="1:50" ht="36" customHeight="1" thickBot="1">
      <c r="A144" s="17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20"/>
      <c r="Z144" s="141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  <c r="AM144" s="142"/>
      <c r="AN144" s="143"/>
      <c r="AO144" s="147"/>
      <c r="AP144" s="148"/>
      <c r="AQ144" s="148"/>
      <c r="AR144" s="148"/>
      <c r="AS144" s="148"/>
      <c r="AT144" s="148"/>
      <c r="AU144" s="148"/>
      <c r="AV144" s="148"/>
      <c r="AW144" s="148"/>
      <c r="AX144" s="149"/>
    </row>
    <row r="145" spans="1:50" ht="36" customHeight="1" thickTop="1">
      <c r="A145" s="40" t="s">
        <v>22</v>
      </c>
      <c r="B145" s="269"/>
      <c r="C145" s="269"/>
      <c r="D145" s="269"/>
      <c r="E145" s="269"/>
      <c r="F145" s="270"/>
      <c r="G145" s="51" t="s">
        <v>122</v>
      </c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3"/>
      <c r="Z145" s="49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4"/>
      <c r="AO145" s="293">
        <v>7.5</v>
      </c>
      <c r="AP145" s="294"/>
      <c r="AQ145" s="294"/>
      <c r="AR145" s="294"/>
      <c r="AS145" s="294"/>
      <c r="AT145" s="294"/>
      <c r="AU145" s="294"/>
      <c r="AV145" s="294"/>
      <c r="AW145" s="294"/>
      <c r="AX145" s="295"/>
    </row>
    <row r="146" spans="1:50" ht="36" customHeight="1">
      <c r="A146" s="236"/>
      <c r="B146" s="237"/>
      <c r="C146" s="237"/>
      <c r="D146" s="237"/>
      <c r="E146" s="237"/>
      <c r="F146" s="238"/>
      <c r="G146" s="54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6"/>
      <c r="Z146" s="25" t="s">
        <v>6</v>
      </c>
      <c r="AA146" s="26"/>
      <c r="AB146" s="26"/>
      <c r="AC146" s="26" t="s">
        <v>5</v>
      </c>
      <c r="AD146" s="26"/>
      <c r="AE146" s="26"/>
      <c r="AF146" s="26" t="s">
        <v>4</v>
      </c>
      <c r="AG146" s="26"/>
      <c r="AH146" s="26"/>
      <c r="AI146" s="26" t="s">
        <v>3</v>
      </c>
      <c r="AJ146" s="26"/>
      <c r="AK146" s="26"/>
      <c r="AL146" s="26" t="s">
        <v>2</v>
      </c>
      <c r="AM146" s="26"/>
      <c r="AN146" s="29"/>
      <c r="AO146" s="296"/>
      <c r="AP146" s="297"/>
      <c r="AQ146" s="297"/>
      <c r="AR146" s="297"/>
      <c r="AS146" s="297"/>
      <c r="AT146" s="297"/>
      <c r="AU146" s="297"/>
      <c r="AV146" s="297"/>
      <c r="AW146" s="297"/>
      <c r="AX146" s="298"/>
    </row>
    <row r="147" spans="1:50" ht="36" customHeight="1">
      <c r="A147" s="236"/>
      <c r="B147" s="237"/>
      <c r="C147" s="237"/>
      <c r="D147" s="237"/>
      <c r="E147" s="237"/>
      <c r="F147" s="238"/>
      <c r="G147" s="54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6"/>
      <c r="Z147" s="27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30"/>
      <c r="AO147" s="299"/>
      <c r="AP147" s="300"/>
      <c r="AQ147" s="300"/>
      <c r="AR147" s="300"/>
      <c r="AS147" s="300"/>
      <c r="AT147" s="300"/>
      <c r="AU147" s="300"/>
      <c r="AV147" s="300"/>
      <c r="AW147" s="300"/>
      <c r="AX147" s="301"/>
    </row>
    <row r="148" spans="1:50" ht="36" customHeight="1">
      <c r="A148" s="236"/>
      <c r="B148" s="237"/>
      <c r="C148" s="237"/>
      <c r="D148" s="237"/>
      <c r="E148" s="237"/>
      <c r="F148" s="238"/>
      <c r="G148" s="324" t="s">
        <v>21</v>
      </c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324"/>
      <c r="Y148" s="325"/>
      <c r="Z148" s="49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4"/>
      <c r="AO148" s="284">
        <v>2.5</v>
      </c>
      <c r="AP148" s="285"/>
      <c r="AQ148" s="285"/>
      <c r="AR148" s="285"/>
      <c r="AS148" s="285"/>
      <c r="AT148" s="285"/>
      <c r="AU148" s="285"/>
      <c r="AV148" s="285"/>
      <c r="AW148" s="285"/>
      <c r="AX148" s="286"/>
    </row>
    <row r="149" spans="1:50" ht="36" customHeight="1">
      <c r="A149" s="236"/>
      <c r="B149" s="237"/>
      <c r="C149" s="237"/>
      <c r="D149" s="237"/>
      <c r="E149" s="237"/>
      <c r="F149" s="238"/>
      <c r="G149" s="328"/>
      <c r="H149" s="328"/>
      <c r="I149" s="328"/>
      <c r="J149" s="328"/>
      <c r="K149" s="328"/>
      <c r="L149" s="328"/>
      <c r="M149" s="328"/>
      <c r="N149" s="328"/>
      <c r="O149" s="328"/>
      <c r="P149" s="328"/>
      <c r="Q149" s="328"/>
      <c r="R149" s="328"/>
      <c r="S149" s="328"/>
      <c r="T149" s="328"/>
      <c r="U149" s="328"/>
      <c r="V149" s="328"/>
      <c r="W149" s="328"/>
      <c r="X149" s="328"/>
      <c r="Y149" s="329"/>
      <c r="Z149" s="25" t="s">
        <v>6</v>
      </c>
      <c r="AA149" s="26"/>
      <c r="AB149" s="26"/>
      <c r="AC149" s="26" t="s">
        <v>5</v>
      </c>
      <c r="AD149" s="26"/>
      <c r="AE149" s="26"/>
      <c r="AF149" s="26" t="s">
        <v>4</v>
      </c>
      <c r="AG149" s="26"/>
      <c r="AH149" s="26"/>
      <c r="AI149" s="26" t="s">
        <v>3</v>
      </c>
      <c r="AJ149" s="26"/>
      <c r="AK149" s="26"/>
      <c r="AL149" s="26" t="s">
        <v>2</v>
      </c>
      <c r="AM149" s="26"/>
      <c r="AN149" s="29"/>
      <c r="AO149" s="287"/>
      <c r="AP149" s="288"/>
      <c r="AQ149" s="288"/>
      <c r="AR149" s="288"/>
      <c r="AS149" s="288"/>
      <c r="AT149" s="288"/>
      <c r="AU149" s="288"/>
      <c r="AV149" s="288"/>
      <c r="AW149" s="288"/>
      <c r="AX149" s="289"/>
    </row>
    <row r="150" spans="1:50" ht="36" customHeight="1">
      <c r="A150" s="236"/>
      <c r="B150" s="237"/>
      <c r="C150" s="237"/>
      <c r="D150" s="237"/>
      <c r="E150" s="237"/>
      <c r="F150" s="238"/>
      <c r="G150" s="330"/>
      <c r="H150" s="330"/>
      <c r="I150" s="330"/>
      <c r="J150" s="330"/>
      <c r="K150" s="330"/>
      <c r="L150" s="330"/>
      <c r="M150" s="330"/>
      <c r="N150" s="330"/>
      <c r="O150" s="330"/>
      <c r="P150" s="330"/>
      <c r="Q150" s="330"/>
      <c r="R150" s="330"/>
      <c r="S150" s="330"/>
      <c r="T150" s="330"/>
      <c r="U150" s="330"/>
      <c r="V150" s="330"/>
      <c r="W150" s="330"/>
      <c r="X150" s="330"/>
      <c r="Y150" s="331"/>
      <c r="Z150" s="27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30"/>
      <c r="AO150" s="290"/>
      <c r="AP150" s="291"/>
      <c r="AQ150" s="291"/>
      <c r="AR150" s="291"/>
      <c r="AS150" s="291"/>
      <c r="AT150" s="291"/>
      <c r="AU150" s="291"/>
      <c r="AV150" s="291"/>
      <c r="AW150" s="291"/>
      <c r="AX150" s="292"/>
    </row>
    <row r="151" spans="1:50" ht="36" customHeight="1">
      <c r="A151" s="236"/>
      <c r="B151" s="237"/>
      <c r="C151" s="237"/>
      <c r="D151" s="237"/>
      <c r="E151" s="237"/>
      <c r="F151" s="238"/>
      <c r="G151" s="324" t="s">
        <v>20</v>
      </c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324"/>
      <c r="Y151" s="325"/>
      <c r="Z151" s="85"/>
      <c r="AA151" s="86"/>
      <c r="AB151" s="87"/>
      <c r="AC151" s="309"/>
      <c r="AD151" s="310"/>
      <c r="AE151" s="310"/>
      <c r="AF151" s="311"/>
      <c r="AG151" s="111"/>
      <c r="AH151" s="86"/>
      <c r="AI151" s="86"/>
      <c r="AJ151" s="87"/>
      <c r="AK151" s="111"/>
      <c r="AL151" s="86"/>
      <c r="AM151" s="86"/>
      <c r="AN151" s="112"/>
      <c r="AO151" s="284">
        <v>3</v>
      </c>
      <c r="AP151" s="285"/>
      <c r="AQ151" s="285"/>
      <c r="AR151" s="285"/>
      <c r="AS151" s="285"/>
      <c r="AT151" s="285"/>
      <c r="AU151" s="285"/>
      <c r="AV151" s="285"/>
      <c r="AW151" s="285"/>
      <c r="AX151" s="286"/>
    </row>
    <row r="152" spans="1:50" ht="36" customHeight="1">
      <c r="A152" s="236"/>
      <c r="B152" s="237"/>
      <c r="C152" s="237"/>
      <c r="D152" s="237"/>
      <c r="E152" s="237"/>
      <c r="F152" s="238"/>
      <c r="G152" s="328"/>
      <c r="H152" s="328"/>
      <c r="I152" s="328"/>
      <c r="J152" s="328"/>
      <c r="K152" s="328"/>
      <c r="L152" s="328"/>
      <c r="M152" s="328"/>
      <c r="N152" s="328"/>
      <c r="O152" s="328"/>
      <c r="P152" s="328"/>
      <c r="Q152" s="328"/>
      <c r="R152" s="328"/>
      <c r="S152" s="328"/>
      <c r="T152" s="328"/>
      <c r="U152" s="328"/>
      <c r="V152" s="328"/>
      <c r="W152" s="328"/>
      <c r="X152" s="328"/>
      <c r="Y152" s="329"/>
      <c r="Z152" s="312" t="s">
        <v>19</v>
      </c>
      <c r="AA152" s="313"/>
      <c r="AB152" s="314"/>
      <c r="AC152" s="318" t="s">
        <v>108</v>
      </c>
      <c r="AD152" s="319"/>
      <c r="AE152" s="319"/>
      <c r="AF152" s="320"/>
      <c r="AG152" s="326" t="s">
        <v>18</v>
      </c>
      <c r="AH152" s="313"/>
      <c r="AI152" s="313"/>
      <c r="AJ152" s="314"/>
      <c r="AK152" s="326" t="s">
        <v>17</v>
      </c>
      <c r="AL152" s="313"/>
      <c r="AM152" s="313"/>
      <c r="AN152" s="332"/>
      <c r="AO152" s="287"/>
      <c r="AP152" s="288"/>
      <c r="AQ152" s="288"/>
      <c r="AR152" s="288"/>
      <c r="AS152" s="288"/>
      <c r="AT152" s="288"/>
      <c r="AU152" s="288"/>
      <c r="AV152" s="288"/>
      <c r="AW152" s="288"/>
      <c r="AX152" s="289"/>
    </row>
    <row r="153" spans="1:50" ht="36" customHeight="1">
      <c r="A153" s="236"/>
      <c r="B153" s="237"/>
      <c r="C153" s="237"/>
      <c r="D153" s="237"/>
      <c r="E153" s="237"/>
      <c r="F153" s="238"/>
      <c r="G153" s="330"/>
      <c r="H153" s="330"/>
      <c r="I153" s="330"/>
      <c r="J153" s="330"/>
      <c r="K153" s="330"/>
      <c r="L153" s="330"/>
      <c r="M153" s="330"/>
      <c r="N153" s="330"/>
      <c r="O153" s="330"/>
      <c r="P153" s="330"/>
      <c r="Q153" s="330"/>
      <c r="R153" s="330"/>
      <c r="S153" s="330"/>
      <c r="T153" s="330"/>
      <c r="U153" s="330"/>
      <c r="V153" s="330"/>
      <c r="W153" s="330"/>
      <c r="X153" s="330"/>
      <c r="Y153" s="331"/>
      <c r="Z153" s="315"/>
      <c r="AA153" s="316"/>
      <c r="AB153" s="317"/>
      <c r="AC153" s="321"/>
      <c r="AD153" s="322"/>
      <c r="AE153" s="322"/>
      <c r="AF153" s="323"/>
      <c r="AG153" s="327"/>
      <c r="AH153" s="316"/>
      <c r="AI153" s="316"/>
      <c r="AJ153" s="317"/>
      <c r="AK153" s="327"/>
      <c r="AL153" s="316"/>
      <c r="AM153" s="316"/>
      <c r="AN153" s="333"/>
      <c r="AO153" s="290"/>
      <c r="AP153" s="291"/>
      <c r="AQ153" s="291"/>
      <c r="AR153" s="291"/>
      <c r="AS153" s="291"/>
      <c r="AT153" s="291"/>
      <c r="AU153" s="291"/>
      <c r="AV153" s="291"/>
      <c r="AW153" s="291"/>
      <c r="AX153" s="292"/>
    </row>
    <row r="154" spans="1:50" ht="36" customHeight="1">
      <c r="A154" s="236"/>
      <c r="B154" s="237"/>
      <c r="C154" s="237"/>
      <c r="D154" s="237"/>
      <c r="E154" s="237"/>
      <c r="F154" s="238"/>
      <c r="G154" s="51" t="s">
        <v>121</v>
      </c>
      <c r="H154" s="302"/>
      <c r="I154" s="302"/>
      <c r="J154" s="302"/>
      <c r="K154" s="302"/>
      <c r="L154" s="302"/>
      <c r="M154" s="302"/>
      <c r="N154" s="302"/>
      <c r="O154" s="302"/>
      <c r="P154" s="302"/>
      <c r="Q154" s="302"/>
      <c r="R154" s="302"/>
      <c r="S154" s="302"/>
      <c r="T154" s="302"/>
      <c r="U154" s="302"/>
      <c r="V154" s="302"/>
      <c r="W154" s="302"/>
      <c r="X154" s="302"/>
      <c r="Y154" s="303"/>
      <c r="Z154" s="49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4"/>
      <c r="AO154" s="284">
        <v>2.5</v>
      </c>
      <c r="AP154" s="285"/>
      <c r="AQ154" s="285"/>
      <c r="AR154" s="285"/>
      <c r="AS154" s="285"/>
      <c r="AT154" s="285"/>
      <c r="AU154" s="285"/>
      <c r="AV154" s="285"/>
      <c r="AW154" s="285"/>
      <c r="AX154" s="286"/>
    </row>
    <row r="155" spans="1:50" ht="36" customHeight="1">
      <c r="A155" s="236"/>
      <c r="B155" s="237"/>
      <c r="C155" s="237"/>
      <c r="D155" s="237"/>
      <c r="E155" s="237"/>
      <c r="F155" s="238"/>
      <c r="G155" s="262"/>
      <c r="H155" s="304"/>
      <c r="I155" s="304"/>
      <c r="J155" s="304"/>
      <c r="K155" s="304"/>
      <c r="L155" s="304"/>
      <c r="M155" s="304"/>
      <c r="N155" s="304"/>
      <c r="O155" s="304"/>
      <c r="P155" s="304"/>
      <c r="Q155" s="304"/>
      <c r="R155" s="304"/>
      <c r="S155" s="304"/>
      <c r="T155" s="304"/>
      <c r="U155" s="304"/>
      <c r="V155" s="304"/>
      <c r="W155" s="304"/>
      <c r="X155" s="304"/>
      <c r="Y155" s="305"/>
      <c r="Z155" s="25" t="s">
        <v>6</v>
      </c>
      <c r="AA155" s="26"/>
      <c r="AB155" s="26"/>
      <c r="AC155" s="26" t="s">
        <v>109</v>
      </c>
      <c r="AD155" s="26"/>
      <c r="AE155" s="26"/>
      <c r="AF155" s="26" t="s">
        <v>4</v>
      </c>
      <c r="AG155" s="26"/>
      <c r="AH155" s="26"/>
      <c r="AI155" s="26" t="s">
        <v>3</v>
      </c>
      <c r="AJ155" s="26"/>
      <c r="AK155" s="26"/>
      <c r="AL155" s="26" t="s">
        <v>2</v>
      </c>
      <c r="AM155" s="26"/>
      <c r="AN155" s="29"/>
      <c r="AO155" s="287"/>
      <c r="AP155" s="288"/>
      <c r="AQ155" s="288"/>
      <c r="AR155" s="288"/>
      <c r="AS155" s="288"/>
      <c r="AT155" s="288"/>
      <c r="AU155" s="288"/>
      <c r="AV155" s="288"/>
      <c r="AW155" s="288"/>
      <c r="AX155" s="289"/>
    </row>
    <row r="156" spans="1:50" ht="36" customHeight="1">
      <c r="A156" s="236"/>
      <c r="B156" s="237"/>
      <c r="C156" s="237"/>
      <c r="D156" s="237"/>
      <c r="E156" s="237"/>
      <c r="F156" s="238"/>
      <c r="G156" s="306"/>
      <c r="H156" s="307"/>
      <c r="I156" s="307"/>
      <c r="J156" s="307"/>
      <c r="K156" s="307"/>
      <c r="L156" s="307"/>
      <c r="M156" s="307"/>
      <c r="N156" s="307"/>
      <c r="O156" s="307"/>
      <c r="P156" s="307"/>
      <c r="Q156" s="307"/>
      <c r="R156" s="307"/>
      <c r="S156" s="307"/>
      <c r="T156" s="307"/>
      <c r="U156" s="307"/>
      <c r="V156" s="307"/>
      <c r="W156" s="307"/>
      <c r="X156" s="307"/>
      <c r="Y156" s="308"/>
      <c r="Z156" s="49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4"/>
      <c r="AO156" s="290"/>
      <c r="AP156" s="291"/>
      <c r="AQ156" s="291"/>
      <c r="AR156" s="291"/>
      <c r="AS156" s="291"/>
      <c r="AT156" s="291"/>
      <c r="AU156" s="291"/>
      <c r="AV156" s="291"/>
      <c r="AW156" s="291"/>
      <c r="AX156" s="292"/>
    </row>
    <row r="157" spans="1:50" ht="36" customHeight="1">
      <c r="A157" s="40" t="s">
        <v>16</v>
      </c>
      <c r="B157" s="41"/>
      <c r="C157" s="41"/>
      <c r="D157" s="41"/>
      <c r="E157" s="41"/>
      <c r="F157" s="42"/>
      <c r="G157" s="334" t="s">
        <v>115</v>
      </c>
      <c r="H157" s="335"/>
      <c r="I157" s="335"/>
      <c r="J157" s="335"/>
      <c r="K157" s="335"/>
      <c r="L157" s="335"/>
      <c r="M157" s="335"/>
      <c r="N157" s="335"/>
      <c r="O157" s="335"/>
      <c r="P157" s="335"/>
      <c r="Q157" s="335"/>
      <c r="R157" s="335"/>
      <c r="S157" s="335"/>
      <c r="T157" s="335"/>
      <c r="U157" s="335"/>
      <c r="V157" s="335"/>
      <c r="W157" s="335"/>
      <c r="X157" s="335"/>
      <c r="Y157" s="336"/>
      <c r="Z157" s="49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4"/>
      <c r="AO157" s="293">
        <v>2.5</v>
      </c>
      <c r="AP157" s="294"/>
      <c r="AQ157" s="294"/>
      <c r="AR157" s="294"/>
      <c r="AS157" s="294"/>
      <c r="AT157" s="294"/>
      <c r="AU157" s="294"/>
      <c r="AV157" s="294"/>
      <c r="AW157" s="294"/>
      <c r="AX157" s="295"/>
    </row>
    <row r="158" spans="1:50" ht="36" customHeight="1">
      <c r="A158" s="43"/>
      <c r="B158" s="44"/>
      <c r="C158" s="44"/>
      <c r="D158" s="44"/>
      <c r="E158" s="44"/>
      <c r="F158" s="45"/>
      <c r="G158" s="337"/>
      <c r="H158" s="338"/>
      <c r="I158" s="338"/>
      <c r="J158" s="338"/>
      <c r="K158" s="338"/>
      <c r="L158" s="338"/>
      <c r="M158" s="338"/>
      <c r="N158" s="338"/>
      <c r="O158" s="338"/>
      <c r="P158" s="338"/>
      <c r="Q158" s="338"/>
      <c r="R158" s="338"/>
      <c r="S158" s="338"/>
      <c r="T158" s="338"/>
      <c r="U158" s="338"/>
      <c r="V158" s="338"/>
      <c r="W158" s="338"/>
      <c r="X158" s="338"/>
      <c r="Y158" s="339"/>
      <c r="Z158" s="25" t="s">
        <v>6</v>
      </c>
      <c r="AA158" s="26"/>
      <c r="AB158" s="26"/>
      <c r="AC158" s="26" t="s">
        <v>5</v>
      </c>
      <c r="AD158" s="26"/>
      <c r="AE158" s="26"/>
      <c r="AF158" s="26" t="s">
        <v>4</v>
      </c>
      <c r="AG158" s="26"/>
      <c r="AH158" s="26"/>
      <c r="AI158" s="26" t="s">
        <v>3</v>
      </c>
      <c r="AJ158" s="26"/>
      <c r="AK158" s="26"/>
      <c r="AL158" s="26" t="s">
        <v>2</v>
      </c>
      <c r="AM158" s="26"/>
      <c r="AN158" s="29"/>
      <c r="AO158" s="296"/>
      <c r="AP158" s="297"/>
      <c r="AQ158" s="297"/>
      <c r="AR158" s="297"/>
      <c r="AS158" s="297"/>
      <c r="AT158" s="297"/>
      <c r="AU158" s="297"/>
      <c r="AV158" s="297"/>
      <c r="AW158" s="297"/>
      <c r="AX158" s="298"/>
    </row>
    <row r="159" spans="1:50" ht="36" customHeight="1">
      <c r="A159" s="43"/>
      <c r="B159" s="44"/>
      <c r="C159" s="44"/>
      <c r="D159" s="44"/>
      <c r="E159" s="44"/>
      <c r="F159" s="45"/>
      <c r="G159" s="340"/>
      <c r="H159" s="341"/>
      <c r="I159" s="341"/>
      <c r="J159" s="341"/>
      <c r="K159" s="341"/>
      <c r="L159" s="341"/>
      <c r="M159" s="341"/>
      <c r="N159" s="341"/>
      <c r="O159" s="341"/>
      <c r="P159" s="341"/>
      <c r="Q159" s="341"/>
      <c r="R159" s="341"/>
      <c r="S159" s="341"/>
      <c r="T159" s="341"/>
      <c r="U159" s="341"/>
      <c r="V159" s="341"/>
      <c r="W159" s="341"/>
      <c r="X159" s="341"/>
      <c r="Y159" s="342"/>
      <c r="Z159" s="49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4"/>
      <c r="AO159" s="299"/>
      <c r="AP159" s="300"/>
      <c r="AQ159" s="300"/>
      <c r="AR159" s="300"/>
      <c r="AS159" s="300"/>
      <c r="AT159" s="300"/>
      <c r="AU159" s="300"/>
      <c r="AV159" s="300"/>
      <c r="AW159" s="300"/>
      <c r="AX159" s="301"/>
    </row>
    <row r="160" spans="1:50" ht="36" customHeight="1">
      <c r="A160" s="40" t="s">
        <v>15</v>
      </c>
      <c r="B160" s="41"/>
      <c r="C160" s="41"/>
      <c r="D160" s="41"/>
      <c r="E160" s="41"/>
      <c r="F160" s="42"/>
      <c r="G160" s="51" t="s">
        <v>116</v>
      </c>
      <c r="H160" s="302"/>
      <c r="I160" s="302"/>
      <c r="J160" s="302"/>
      <c r="K160" s="302"/>
      <c r="L160" s="302"/>
      <c r="M160" s="302"/>
      <c r="N160" s="302"/>
      <c r="O160" s="302"/>
      <c r="P160" s="302"/>
      <c r="Q160" s="302"/>
      <c r="R160" s="302"/>
      <c r="S160" s="302"/>
      <c r="T160" s="302"/>
      <c r="U160" s="302"/>
      <c r="V160" s="302"/>
      <c r="W160" s="302"/>
      <c r="X160" s="302"/>
      <c r="Y160" s="303"/>
      <c r="Z160" s="49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4"/>
      <c r="AO160" s="293">
        <v>2.5</v>
      </c>
      <c r="AP160" s="294"/>
      <c r="AQ160" s="294"/>
      <c r="AR160" s="294"/>
      <c r="AS160" s="294"/>
      <c r="AT160" s="294"/>
      <c r="AU160" s="294"/>
      <c r="AV160" s="294"/>
      <c r="AW160" s="294"/>
      <c r="AX160" s="295"/>
    </row>
    <row r="161" spans="1:50" ht="36" customHeight="1">
      <c r="A161" s="43"/>
      <c r="B161" s="44"/>
      <c r="C161" s="44"/>
      <c r="D161" s="44"/>
      <c r="E161" s="44"/>
      <c r="F161" s="45"/>
      <c r="G161" s="262"/>
      <c r="H161" s="304"/>
      <c r="I161" s="304"/>
      <c r="J161" s="304"/>
      <c r="K161" s="304"/>
      <c r="L161" s="304"/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  <c r="W161" s="304"/>
      <c r="X161" s="304"/>
      <c r="Y161" s="305"/>
      <c r="Z161" s="25" t="s">
        <v>6</v>
      </c>
      <c r="AA161" s="26"/>
      <c r="AB161" s="26"/>
      <c r="AC161" s="26" t="s">
        <v>5</v>
      </c>
      <c r="AD161" s="26"/>
      <c r="AE161" s="26"/>
      <c r="AF161" s="26" t="s">
        <v>4</v>
      </c>
      <c r="AG161" s="26"/>
      <c r="AH161" s="26"/>
      <c r="AI161" s="26" t="s">
        <v>3</v>
      </c>
      <c r="AJ161" s="26"/>
      <c r="AK161" s="26"/>
      <c r="AL161" s="26" t="s">
        <v>2</v>
      </c>
      <c r="AM161" s="26"/>
      <c r="AN161" s="29"/>
      <c r="AO161" s="296"/>
      <c r="AP161" s="297"/>
      <c r="AQ161" s="297"/>
      <c r="AR161" s="297"/>
      <c r="AS161" s="297"/>
      <c r="AT161" s="297"/>
      <c r="AU161" s="297"/>
      <c r="AV161" s="297"/>
      <c r="AW161" s="297"/>
      <c r="AX161" s="298"/>
    </row>
    <row r="162" spans="1:50" ht="36" customHeight="1">
      <c r="A162" s="43"/>
      <c r="B162" s="44"/>
      <c r="C162" s="44"/>
      <c r="D162" s="44"/>
      <c r="E162" s="44"/>
      <c r="F162" s="45"/>
      <c r="G162" s="306"/>
      <c r="H162" s="307"/>
      <c r="I162" s="307"/>
      <c r="J162" s="307"/>
      <c r="K162" s="307"/>
      <c r="L162" s="307"/>
      <c r="M162" s="307"/>
      <c r="N162" s="307"/>
      <c r="O162" s="307"/>
      <c r="P162" s="307"/>
      <c r="Q162" s="307"/>
      <c r="R162" s="307"/>
      <c r="S162" s="307"/>
      <c r="T162" s="307"/>
      <c r="U162" s="307"/>
      <c r="V162" s="307"/>
      <c r="W162" s="307"/>
      <c r="X162" s="307"/>
      <c r="Y162" s="308"/>
      <c r="Z162" s="27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30"/>
      <c r="AO162" s="299"/>
      <c r="AP162" s="300"/>
      <c r="AQ162" s="300"/>
      <c r="AR162" s="300"/>
      <c r="AS162" s="300"/>
      <c r="AT162" s="300"/>
      <c r="AU162" s="300"/>
      <c r="AV162" s="300"/>
      <c r="AW162" s="300"/>
      <c r="AX162" s="301"/>
    </row>
    <row r="163" spans="1:50" ht="36" customHeight="1">
      <c r="A163" s="40" t="s">
        <v>14</v>
      </c>
      <c r="B163" s="41"/>
      <c r="C163" s="41"/>
      <c r="D163" s="41"/>
      <c r="E163" s="41"/>
      <c r="F163" s="42"/>
      <c r="G163" s="51" t="s">
        <v>117</v>
      </c>
      <c r="H163" s="302"/>
      <c r="I163" s="302"/>
      <c r="J163" s="302"/>
      <c r="K163" s="302"/>
      <c r="L163" s="302"/>
      <c r="M163" s="302"/>
      <c r="N163" s="302"/>
      <c r="O163" s="302"/>
      <c r="P163" s="302"/>
      <c r="Q163" s="302"/>
      <c r="R163" s="302"/>
      <c r="S163" s="302"/>
      <c r="T163" s="302"/>
      <c r="U163" s="302"/>
      <c r="V163" s="302"/>
      <c r="W163" s="302"/>
      <c r="X163" s="302"/>
      <c r="Y163" s="303"/>
      <c r="Z163" s="115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7"/>
      <c r="AO163" s="293">
        <v>2.5</v>
      </c>
      <c r="AP163" s="294"/>
      <c r="AQ163" s="294"/>
      <c r="AR163" s="294"/>
      <c r="AS163" s="294"/>
      <c r="AT163" s="294"/>
      <c r="AU163" s="294"/>
      <c r="AV163" s="294"/>
      <c r="AW163" s="294"/>
      <c r="AX163" s="295"/>
    </row>
    <row r="164" spans="1:50" ht="36" customHeight="1">
      <c r="A164" s="43"/>
      <c r="B164" s="44"/>
      <c r="C164" s="44"/>
      <c r="D164" s="44"/>
      <c r="E164" s="44"/>
      <c r="F164" s="45"/>
      <c r="G164" s="262"/>
      <c r="H164" s="304"/>
      <c r="I164" s="304"/>
      <c r="J164" s="304"/>
      <c r="K164" s="304"/>
      <c r="L164" s="304"/>
      <c r="M164" s="304"/>
      <c r="N164" s="304"/>
      <c r="O164" s="304"/>
      <c r="P164" s="304"/>
      <c r="Q164" s="304"/>
      <c r="R164" s="304"/>
      <c r="S164" s="304"/>
      <c r="T164" s="304"/>
      <c r="U164" s="304"/>
      <c r="V164" s="304"/>
      <c r="W164" s="304"/>
      <c r="X164" s="304"/>
      <c r="Y164" s="305"/>
      <c r="Z164" s="25" t="s">
        <v>6</v>
      </c>
      <c r="AA164" s="26"/>
      <c r="AB164" s="26"/>
      <c r="AC164" s="26" t="s">
        <v>5</v>
      </c>
      <c r="AD164" s="26"/>
      <c r="AE164" s="26"/>
      <c r="AF164" s="26" t="s">
        <v>4</v>
      </c>
      <c r="AG164" s="26"/>
      <c r="AH164" s="26"/>
      <c r="AI164" s="26" t="s">
        <v>3</v>
      </c>
      <c r="AJ164" s="26"/>
      <c r="AK164" s="26"/>
      <c r="AL164" s="26" t="s">
        <v>2</v>
      </c>
      <c r="AM164" s="26"/>
      <c r="AN164" s="29"/>
      <c r="AO164" s="296"/>
      <c r="AP164" s="297"/>
      <c r="AQ164" s="297"/>
      <c r="AR164" s="297"/>
      <c r="AS164" s="297"/>
      <c r="AT164" s="297"/>
      <c r="AU164" s="297"/>
      <c r="AV164" s="297"/>
      <c r="AW164" s="297"/>
      <c r="AX164" s="298"/>
    </row>
    <row r="165" spans="1:50" ht="36" customHeight="1" thickBot="1">
      <c r="A165" s="43"/>
      <c r="B165" s="44"/>
      <c r="C165" s="44"/>
      <c r="D165" s="44"/>
      <c r="E165" s="44"/>
      <c r="F165" s="45"/>
      <c r="G165" s="306"/>
      <c r="H165" s="307"/>
      <c r="I165" s="307"/>
      <c r="J165" s="307"/>
      <c r="K165" s="307"/>
      <c r="L165" s="307"/>
      <c r="M165" s="307"/>
      <c r="N165" s="307"/>
      <c r="O165" s="307"/>
      <c r="P165" s="307"/>
      <c r="Q165" s="307"/>
      <c r="R165" s="307"/>
      <c r="S165" s="307"/>
      <c r="T165" s="307"/>
      <c r="U165" s="307"/>
      <c r="V165" s="307"/>
      <c r="W165" s="307"/>
      <c r="X165" s="307"/>
      <c r="Y165" s="308"/>
      <c r="Z165" s="263"/>
      <c r="AA165" s="264"/>
      <c r="AB165" s="264"/>
      <c r="AC165" s="264"/>
      <c r="AD165" s="264"/>
      <c r="AE165" s="264"/>
      <c r="AF165" s="264"/>
      <c r="AG165" s="264"/>
      <c r="AH165" s="264"/>
      <c r="AI165" s="264"/>
      <c r="AJ165" s="264"/>
      <c r="AK165" s="264"/>
      <c r="AL165" s="264"/>
      <c r="AM165" s="264"/>
      <c r="AN165" s="265"/>
      <c r="AO165" s="299"/>
      <c r="AP165" s="300"/>
      <c r="AQ165" s="300"/>
      <c r="AR165" s="300"/>
      <c r="AS165" s="300"/>
      <c r="AT165" s="300"/>
      <c r="AU165" s="300"/>
      <c r="AV165" s="300"/>
      <c r="AW165" s="300"/>
      <c r="AX165" s="301"/>
    </row>
    <row r="166" spans="1:50" ht="36" customHeight="1" thickTop="1">
      <c r="A166" s="227" t="s">
        <v>1</v>
      </c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  <c r="AH166" s="228"/>
      <c r="AI166" s="228"/>
      <c r="AJ166" s="228"/>
      <c r="AK166" s="228"/>
      <c r="AL166" s="228"/>
      <c r="AM166" s="228"/>
      <c r="AN166" s="229"/>
      <c r="AO166" s="352">
        <f>SUM(AO145:AX165)</f>
        <v>23</v>
      </c>
      <c r="AP166" s="353"/>
      <c r="AQ166" s="353"/>
      <c r="AR166" s="353"/>
      <c r="AS166" s="353"/>
      <c r="AT166" s="353"/>
      <c r="AU166" s="353"/>
      <c r="AV166" s="353"/>
      <c r="AW166" s="353"/>
      <c r="AX166" s="354"/>
    </row>
    <row r="167" spans="1:50" ht="36" customHeight="1" thickBot="1">
      <c r="A167" s="230"/>
      <c r="B167" s="231"/>
      <c r="C167" s="231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  <c r="AA167" s="231"/>
      <c r="AB167" s="231"/>
      <c r="AC167" s="231"/>
      <c r="AD167" s="231"/>
      <c r="AE167" s="231"/>
      <c r="AF167" s="231"/>
      <c r="AG167" s="231"/>
      <c r="AH167" s="231"/>
      <c r="AI167" s="231"/>
      <c r="AJ167" s="231"/>
      <c r="AK167" s="231"/>
      <c r="AL167" s="231"/>
      <c r="AM167" s="231"/>
      <c r="AN167" s="232"/>
      <c r="AO167" s="355"/>
      <c r="AP167" s="356"/>
      <c r="AQ167" s="356"/>
      <c r="AR167" s="356"/>
      <c r="AS167" s="356"/>
      <c r="AT167" s="356"/>
      <c r="AU167" s="356"/>
      <c r="AV167" s="356"/>
      <c r="AW167" s="356"/>
      <c r="AX167" s="357"/>
    </row>
    <row r="168" spans="1:50" ht="36" customHeight="1" thickTop="1" thickBot="1"/>
    <row r="169" spans="1:50" ht="36" customHeight="1" thickTop="1">
      <c r="A169" s="31" t="s">
        <v>13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3"/>
    </row>
    <row r="170" spans="1:50" ht="36" customHeight="1">
      <c r="A170" s="34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6"/>
    </row>
    <row r="171" spans="1:50" ht="36" customHeight="1">
      <c r="A171" s="37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9"/>
    </row>
    <row r="172" spans="1:50" ht="36" customHeight="1">
      <c r="A172" s="17" t="s">
        <v>12</v>
      </c>
      <c r="B172" s="18"/>
      <c r="C172" s="18"/>
      <c r="D172" s="18"/>
      <c r="E172" s="18"/>
      <c r="F172" s="18"/>
      <c r="G172" s="18" t="s">
        <v>11</v>
      </c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20"/>
      <c r="Z172" s="139" t="s">
        <v>10</v>
      </c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40"/>
      <c r="AO172" s="144" t="s">
        <v>9</v>
      </c>
      <c r="AP172" s="145"/>
      <c r="AQ172" s="145"/>
      <c r="AR172" s="145"/>
      <c r="AS172" s="145"/>
      <c r="AT172" s="145"/>
      <c r="AU172" s="145"/>
      <c r="AV172" s="145"/>
      <c r="AW172" s="145"/>
      <c r="AX172" s="146"/>
    </row>
    <row r="173" spans="1:50" ht="36" customHeight="1" thickBot="1">
      <c r="A173" s="17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20"/>
      <c r="Z173" s="343"/>
      <c r="AA173" s="344"/>
      <c r="AB173" s="344"/>
      <c r="AC173" s="344"/>
      <c r="AD173" s="344"/>
      <c r="AE173" s="344"/>
      <c r="AF173" s="344"/>
      <c r="AG173" s="344"/>
      <c r="AH173" s="344"/>
      <c r="AI173" s="344"/>
      <c r="AJ173" s="344"/>
      <c r="AK173" s="344"/>
      <c r="AL173" s="344"/>
      <c r="AM173" s="344"/>
      <c r="AN173" s="345"/>
      <c r="AO173" s="147"/>
      <c r="AP173" s="148"/>
      <c r="AQ173" s="148"/>
      <c r="AR173" s="148"/>
      <c r="AS173" s="148"/>
      <c r="AT173" s="148"/>
      <c r="AU173" s="148"/>
      <c r="AV173" s="148"/>
      <c r="AW173" s="148"/>
      <c r="AX173" s="149"/>
    </row>
    <row r="174" spans="1:50" ht="36" customHeight="1" thickTop="1">
      <c r="A174" s="346" t="s">
        <v>8</v>
      </c>
      <c r="B174" s="269"/>
      <c r="C174" s="269"/>
      <c r="D174" s="269"/>
      <c r="E174" s="269"/>
      <c r="F174" s="270"/>
      <c r="G174" s="126" t="s">
        <v>7</v>
      </c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347"/>
      <c r="Z174" s="233"/>
      <c r="AA174" s="234"/>
      <c r="AB174" s="234"/>
      <c r="AC174" s="234"/>
      <c r="AD174" s="234"/>
      <c r="AE174" s="234"/>
      <c r="AF174" s="234"/>
      <c r="AG174" s="234"/>
      <c r="AH174" s="234"/>
      <c r="AI174" s="234"/>
      <c r="AJ174" s="234"/>
      <c r="AK174" s="234"/>
      <c r="AL174" s="234"/>
      <c r="AM174" s="234"/>
      <c r="AN174" s="235"/>
      <c r="AO174" s="88">
        <f>40*(5/40)</f>
        <v>5</v>
      </c>
      <c r="AP174" s="89"/>
      <c r="AQ174" s="89"/>
      <c r="AR174" s="89"/>
      <c r="AS174" s="89"/>
      <c r="AT174" s="89"/>
      <c r="AU174" s="89"/>
      <c r="AV174" s="89"/>
      <c r="AW174" s="89"/>
      <c r="AX174" s="90"/>
    </row>
    <row r="175" spans="1:50" ht="36" customHeight="1">
      <c r="A175" s="236"/>
      <c r="B175" s="237"/>
      <c r="C175" s="237"/>
      <c r="D175" s="237"/>
      <c r="E175" s="237"/>
      <c r="F175" s="238"/>
      <c r="G175" s="348"/>
      <c r="H175" s="348"/>
      <c r="I175" s="348"/>
      <c r="J175" s="348"/>
      <c r="K175" s="348"/>
      <c r="L175" s="348"/>
      <c r="M175" s="348"/>
      <c r="N175" s="348"/>
      <c r="O175" s="348"/>
      <c r="P175" s="348"/>
      <c r="Q175" s="348"/>
      <c r="R175" s="348"/>
      <c r="S175" s="348"/>
      <c r="T175" s="348"/>
      <c r="U175" s="348"/>
      <c r="V175" s="348"/>
      <c r="W175" s="348"/>
      <c r="X175" s="348"/>
      <c r="Y175" s="349"/>
      <c r="Z175" s="153" t="s">
        <v>110</v>
      </c>
      <c r="AA175" s="154"/>
      <c r="AB175" s="219"/>
      <c r="AC175" s="161" t="s">
        <v>5</v>
      </c>
      <c r="AD175" s="154"/>
      <c r="AE175" s="219"/>
      <c r="AF175" s="161" t="s">
        <v>4</v>
      </c>
      <c r="AG175" s="154"/>
      <c r="AH175" s="219"/>
      <c r="AI175" s="161" t="s">
        <v>3</v>
      </c>
      <c r="AJ175" s="154"/>
      <c r="AK175" s="219"/>
      <c r="AL175" s="161" t="s">
        <v>2</v>
      </c>
      <c r="AM175" s="154"/>
      <c r="AN175" s="155"/>
      <c r="AO175" s="91"/>
      <c r="AP175" s="92"/>
      <c r="AQ175" s="92"/>
      <c r="AR175" s="92"/>
      <c r="AS175" s="92"/>
      <c r="AT175" s="92"/>
      <c r="AU175" s="92"/>
      <c r="AV175" s="92"/>
      <c r="AW175" s="92"/>
      <c r="AX175" s="93"/>
    </row>
    <row r="176" spans="1:50" ht="36" customHeight="1">
      <c r="A176" s="236"/>
      <c r="B176" s="237"/>
      <c r="C176" s="237"/>
      <c r="D176" s="237"/>
      <c r="E176" s="237"/>
      <c r="F176" s="238"/>
      <c r="G176" s="348"/>
      <c r="H176" s="348"/>
      <c r="I176" s="348"/>
      <c r="J176" s="348"/>
      <c r="K176" s="348"/>
      <c r="L176" s="348"/>
      <c r="M176" s="348"/>
      <c r="N176" s="348"/>
      <c r="O176" s="348"/>
      <c r="P176" s="348"/>
      <c r="Q176" s="348"/>
      <c r="R176" s="348"/>
      <c r="S176" s="348"/>
      <c r="T176" s="348"/>
      <c r="U176" s="348"/>
      <c r="V176" s="348"/>
      <c r="W176" s="348"/>
      <c r="X176" s="348"/>
      <c r="Y176" s="349"/>
      <c r="Z176" s="153"/>
      <c r="AA176" s="154"/>
      <c r="AB176" s="219"/>
      <c r="AC176" s="161"/>
      <c r="AD176" s="154"/>
      <c r="AE176" s="219"/>
      <c r="AF176" s="161"/>
      <c r="AG176" s="154"/>
      <c r="AH176" s="219"/>
      <c r="AI176" s="161"/>
      <c r="AJ176" s="154"/>
      <c r="AK176" s="219"/>
      <c r="AL176" s="161"/>
      <c r="AM176" s="154"/>
      <c r="AN176" s="155"/>
      <c r="AO176" s="91"/>
      <c r="AP176" s="92"/>
      <c r="AQ176" s="92"/>
      <c r="AR176" s="92"/>
      <c r="AS176" s="92"/>
      <c r="AT176" s="92"/>
      <c r="AU176" s="92"/>
      <c r="AV176" s="92"/>
      <c r="AW176" s="92"/>
      <c r="AX176" s="93"/>
    </row>
    <row r="177" spans="1:50" ht="36" customHeight="1" thickBot="1">
      <c r="A177" s="236"/>
      <c r="B177" s="237"/>
      <c r="C177" s="237"/>
      <c r="D177" s="237"/>
      <c r="E177" s="237"/>
      <c r="F177" s="238"/>
      <c r="G177" s="348"/>
      <c r="H177" s="348"/>
      <c r="I177" s="348"/>
      <c r="J177" s="348"/>
      <c r="K177" s="348"/>
      <c r="L177" s="348"/>
      <c r="M177" s="348"/>
      <c r="N177" s="348"/>
      <c r="O177" s="348"/>
      <c r="P177" s="348"/>
      <c r="Q177" s="348"/>
      <c r="R177" s="348"/>
      <c r="S177" s="348"/>
      <c r="T177" s="348"/>
      <c r="U177" s="348"/>
      <c r="V177" s="348"/>
      <c r="W177" s="348"/>
      <c r="X177" s="348"/>
      <c r="Y177" s="349"/>
      <c r="Z177" s="132"/>
      <c r="AA177" s="133"/>
      <c r="AB177" s="134"/>
      <c r="AC177" s="350"/>
      <c r="AD177" s="133"/>
      <c r="AE177" s="134"/>
      <c r="AF177" s="350"/>
      <c r="AG177" s="133"/>
      <c r="AH177" s="134"/>
      <c r="AI177" s="350"/>
      <c r="AJ177" s="133"/>
      <c r="AK177" s="134"/>
      <c r="AL177" s="350"/>
      <c r="AM177" s="133"/>
      <c r="AN177" s="351"/>
      <c r="AO177" s="94"/>
      <c r="AP177" s="95"/>
      <c r="AQ177" s="95"/>
      <c r="AR177" s="95"/>
      <c r="AS177" s="95"/>
      <c r="AT177" s="95"/>
      <c r="AU177" s="95"/>
      <c r="AV177" s="95"/>
      <c r="AW177" s="95"/>
      <c r="AX177" s="96"/>
    </row>
    <row r="178" spans="1:50" ht="36" customHeight="1" thickTop="1">
      <c r="A178" s="227" t="s">
        <v>1</v>
      </c>
      <c r="B178" s="228"/>
      <c r="C178" s="228"/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8"/>
      <c r="AH178" s="228"/>
      <c r="AI178" s="228"/>
      <c r="AJ178" s="228"/>
      <c r="AK178" s="228"/>
      <c r="AL178" s="228"/>
      <c r="AM178" s="228"/>
      <c r="AN178" s="229"/>
      <c r="AO178" s="221">
        <f>AO174</f>
        <v>5</v>
      </c>
      <c r="AP178" s="222"/>
      <c r="AQ178" s="222"/>
      <c r="AR178" s="222"/>
      <c r="AS178" s="222"/>
      <c r="AT178" s="222"/>
      <c r="AU178" s="222"/>
      <c r="AV178" s="222"/>
      <c r="AW178" s="222"/>
      <c r="AX178" s="223"/>
    </row>
    <row r="179" spans="1:50" ht="36" customHeight="1" thickBot="1">
      <c r="A179" s="230"/>
      <c r="B179" s="231"/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  <c r="U179" s="231"/>
      <c r="V179" s="231"/>
      <c r="W179" s="231"/>
      <c r="X179" s="231"/>
      <c r="Y179" s="231"/>
      <c r="Z179" s="231"/>
      <c r="AA179" s="231"/>
      <c r="AB179" s="231"/>
      <c r="AC179" s="231"/>
      <c r="AD179" s="231"/>
      <c r="AE179" s="231"/>
      <c r="AF179" s="231"/>
      <c r="AG179" s="231"/>
      <c r="AH179" s="231"/>
      <c r="AI179" s="231"/>
      <c r="AJ179" s="231"/>
      <c r="AK179" s="231"/>
      <c r="AL179" s="231"/>
      <c r="AM179" s="231"/>
      <c r="AN179" s="232"/>
      <c r="AO179" s="224"/>
      <c r="AP179" s="225"/>
      <c r="AQ179" s="225"/>
      <c r="AR179" s="225"/>
      <c r="AS179" s="225"/>
      <c r="AT179" s="225"/>
      <c r="AU179" s="225"/>
      <c r="AV179" s="225"/>
      <c r="AW179" s="225"/>
      <c r="AX179" s="226"/>
    </row>
    <row r="180" spans="1:50" ht="21.6" customHeight="1" thickTop="1">
      <c r="AU180" s="3"/>
    </row>
    <row r="181" spans="1:50" ht="21.6" customHeight="1">
      <c r="AO181" s="2"/>
    </row>
    <row r="182" spans="1:50" ht="21.6" customHeight="1"/>
    <row r="183" spans="1:50" ht="21.6" customHeight="1"/>
    <row r="184" spans="1:50" ht="21.6" customHeight="1"/>
    <row r="185" spans="1:50" ht="21.6" customHeight="1"/>
    <row r="186" spans="1:50" ht="21.6" customHeight="1"/>
    <row r="187" spans="1:50" ht="21.6" customHeight="1"/>
    <row r="188" spans="1:50" ht="21.6" customHeight="1"/>
    <row r="189" spans="1:50" ht="21.6" customHeight="1"/>
    <row r="190" spans="1:50" ht="21.6" customHeight="1"/>
    <row r="191" spans="1:50" ht="21.6" customHeight="1"/>
    <row r="192" spans="1:50" ht="21.6" customHeight="1"/>
    <row r="193" ht="21.6" customHeight="1"/>
    <row r="194" ht="21.6" customHeight="1"/>
    <row r="195" ht="21.6" customHeight="1"/>
    <row r="196" ht="21.6" customHeight="1"/>
    <row r="197" ht="21.6" customHeight="1"/>
    <row r="198" ht="21.6" customHeight="1"/>
    <row r="199" ht="21.6" customHeight="1"/>
    <row r="200" ht="21.6" customHeight="1"/>
    <row r="201" ht="21.6" customHeight="1"/>
    <row r="202" ht="21.6" customHeight="1"/>
    <row r="203" ht="21.6" customHeight="1"/>
    <row r="204" ht="21.6" customHeight="1"/>
    <row r="205" ht="21.6" customHeight="1"/>
    <row r="206" ht="21.6" customHeight="1"/>
    <row r="207" ht="21.6" customHeight="1"/>
    <row r="208" ht="21.6" customHeight="1"/>
    <row r="209" ht="21.6" customHeight="1"/>
    <row r="210" ht="21.6" customHeight="1"/>
    <row r="211" ht="21.6" customHeight="1"/>
    <row r="212" ht="21.6" customHeight="1"/>
    <row r="213" ht="21.6" customHeight="1"/>
    <row r="214" ht="21.6" customHeight="1"/>
    <row r="215" ht="21.6" customHeight="1"/>
    <row r="216" ht="21.6" customHeight="1"/>
    <row r="217" ht="21.6" customHeight="1"/>
    <row r="218" ht="21.6" customHeight="1"/>
    <row r="219" ht="21.6" customHeight="1"/>
    <row r="220" ht="21.6" customHeight="1"/>
    <row r="221" ht="21.6" customHeight="1"/>
    <row r="222" ht="21.6" customHeight="1"/>
    <row r="223" ht="21.6" customHeight="1"/>
    <row r="224" ht="21.6" customHeight="1"/>
    <row r="225" ht="21.6" customHeight="1"/>
    <row r="226" ht="21.6" customHeight="1"/>
    <row r="227" ht="21.6" customHeight="1"/>
    <row r="228" ht="21.6" customHeight="1"/>
    <row r="229" ht="21.6" customHeight="1"/>
    <row r="230" ht="21.6" customHeight="1"/>
    <row r="231" ht="21.6" customHeight="1"/>
    <row r="232" ht="21.6" customHeight="1"/>
    <row r="233" ht="21.6" customHeight="1"/>
    <row r="234" ht="21.6" customHeight="1"/>
    <row r="235" ht="21.6" customHeight="1"/>
    <row r="236" ht="21.6" customHeight="1"/>
    <row r="237" ht="21.6" customHeight="1"/>
    <row r="238" ht="21.6" customHeight="1"/>
    <row r="239" ht="21.6" customHeight="1"/>
    <row r="240" ht="21.6" customHeight="1"/>
    <row r="241" ht="21.6" customHeight="1"/>
    <row r="242" ht="21.6" customHeight="1"/>
    <row r="243" ht="21.6" customHeight="1"/>
    <row r="244" ht="21.6" customHeight="1"/>
    <row r="245" ht="21.6" customHeight="1"/>
    <row r="246" ht="21.6" customHeight="1"/>
    <row r="247" ht="21.6" customHeight="1"/>
    <row r="248" ht="21.6" customHeight="1"/>
    <row r="249" ht="21.6" customHeight="1"/>
    <row r="250" ht="21.6" customHeight="1"/>
    <row r="251" ht="21.6" customHeight="1"/>
    <row r="252" ht="21.6" customHeight="1"/>
    <row r="253" ht="21.6" customHeight="1"/>
    <row r="254" ht="21.6" customHeight="1"/>
    <row r="255" ht="21.6" customHeight="1"/>
    <row r="256" ht="21.6" customHeight="1"/>
    <row r="257" ht="21.6" customHeight="1"/>
    <row r="258" ht="21.6" customHeight="1"/>
    <row r="259" ht="21.6" customHeight="1"/>
    <row r="260" ht="21.6" customHeight="1"/>
    <row r="261" ht="21.6" customHeight="1"/>
    <row r="262" ht="21.6" customHeight="1"/>
    <row r="263" ht="21.6" customHeight="1"/>
    <row r="264" ht="21.6" customHeight="1"/>
    <row r="265" ht="21.6" customHeight="1"/>
    <row r="266" ht="21.6" customHeight="1"/>
    <row r="267" ht="21.6" customHeight="1"/>
    <row r="268" ht="21.6" customHeight="1"/>
    <row r="269" ht="21.6" customHeight="1"/>
    <row r="270" ht="21.6" customHeight="1"/>
  </sheetData>
  <mergeCells count="532">
    <mergeCell ref="A178:AN179"/>
    <mergeCell ref="AO178:AX179"/>
    <mergeCell ref="AO174:AX177"/>
    <mergeCell ref="A174:F177"/>
    <mergeCell ref="G174:Y174"/>
    <mergeCell ref="AL163:AN163"/>
    <mergeCell ref="Z174:AB174"/>
    <mergeCell ref="AC174:AE174"/>
    <mergeCell ref="AF174:AH174"/>
    <mergeCell ref="G175:Y177"/>
    <mergeCell ref="Z175:AB177"/>
    <mergeCell ref="AC175:AE177"/>
    <mergeCell ref="AF175:AH177"/>
    <mergeCell ref="AI175:AK177"/>
    <mergeCell ref="AL175:AN177"/>
    <mergeCell ref="AO172:AX173"/>
    <mergeCell ref="AO166:AX167"/>
    <mergeCell ref="A166:AN167"/>
    <mergeCell ref="AI174:AK174"/>
    <mergeCell ref="AL174:AN174"/>
    <mergeCell ref="Z161:AB162"/>
    <mergeCell ref="AC161:AE162"/>
    <mergeCell ref="AF164:AH165"/>
    <mergeCell ref="AI164:AK165"/>
    <mergeCell ref="AL164:AN165"/>
    <mergeCell ref="AF163:AH163"/>
    <mergeCell ref="A163:F165"/>
    <mergeCell ref="G163:Y165"/>
    <mergeCell ref="Z163:AB163"/>
    <mergeCell ref="AC163:AE163"/>
    <mergeCell ref="Z164:AB165"/>
    <mergeCell ref="AC164:AE165"/>
    <mergeCell ref="A172:F173"/>
    <mergeCell ref="G172:Y173"/>
    <mergeCell ref="Z172:AN173"/>
    <mergeCell ref="AI163:AK163"/>
    <mergeCell ref="A169:AX171"/>
    <mergeCell ref="AO163:AX165"/>
    <mergeCell ref="AO160:AX162"/>
    <mergeCell ref="AF161:AH162"/>
    <mergeCell ref="AI161:AK162"/>
    <mergeCell ref="AL161:AN162"/>
    <mergeCell ref="AF160:AH160"/>
    <mergeCell ref="AI160:AK160"/>
    <mergeCell ref="AL160:AN160"/>
    <mergeCell ref="A157:F159"/>
    <mergeCell ref="G157:Y159"/>
    <mergeCell ref="Z157:AB157"/>
    <mergeCell ref="AC157:AE157"/>
    <mergeCell ref="AF157:AH157"/>
    <mergeCell ref="G160:Y162"/>
    <mergeCell ref="A145:F156"/>
    <mergeCell ref="AI157:AK157"/>
    <mergeCell ref="Z158:AB159"/>
    <mergeCell ref="AC158:AE159"/>
    <mergeCell ref="AF158:AH159"/>
    <mergeCell ref="AI158:AK159"/>
    <mergeCell ref="AK152:AN153"/>
    <mergeCell ref="AC160:AE160"/>
    <mergeCell ref="A160:F162"/>
    <mergeCell ref="Z160:AB160"/>
    <mergeCell ref="G149:Y150"/>
    <mergeCell ref="G148:Y148"/>
    <mergeCell ref="Z154:AB154"/>
    <mergeCell ref="AC154:AE154"/>
    <mergeCell ref="AF154:AH154"/>
    <mergeCell ref="AI154:AK154"/>
    <mergeCell ref="AL154:AN154"/>
    <mergeCell ref="AO154:AX156"/>
    <mergeCell ref="G154:Y156"/>
    <mergeCell ref="AO151:AX153"/>
    <mergeCell ref="Z151:AB151"/>
    <mergeCell ref="AC151:AF151"/>
    <mergeCell ref="AL157:AN157"/>
    <mergeCell ref="AO157:AX159"/>
    <mergeCell ref="AL158:AN159"/>
    <mergeCell ref="AG151:AJ151"/>
    <mergeCell ref="AK151:AN151"/>
    <mergeCell ref="Z152:AB153"/>
    <mergeCell ref="AC152:AF153"/>
    <mergeCell ref="Z155:AB156"/>
    <mergeCell ref="AC155:AE156"/>
    <mergeCell ref="AF155:AH156"/>
    <mergeCell ref="AI155:AK156"/>
    <mergeCell ref="AL155:AN156"/>
    <mergeCell ref="G151:Y151"/>
    <mergeCell ref="AG152:AJ153"/>
    <mergeCell ref="G152:Y153"/>
    <mergeCell ref="AO148:AX150"/>
    <mergeCell ref="Z146:AB147"/>
    <mergeCell ref="AC146:AE147"/>
    <mergeCell ref="AF146:AH147"/>
    <mergeCell ref="AI146:AK147"/>
    <mergeCell ref="AL146:AN147"/>
    <mergeCell ref="Z145:AB145"/>
    <mergeCell ref="AC145:AE145"/>
    <mergeCell ref="AO131:AX133"/>
    <mergeCell ref="AL134:AN134"/>
    <mergeCell ref="AI131:AK131"/>
    <mergeCell ref="AO145:AX147"/>
    <mergeCell ref="A137:AN138"/>
    <mergeCell ref="A143:F144"/>
    <mergeCell ref="G143:Y144"/>
    <mergeCell ref="G145:Y147"/>
    <mergeCell ref="A131:F136"/>
    <mergeCell ref="G131:Y133"/>
    <mergeCell ref="G134:Y136"/>
    <mergeCell ref="AF134:AH134"/>
    <mergeCell ref="AI134:AK134"/>
    <mergeCell ref="AF145:AH145"/>
    <mergeCell ref="AI145:AK145"/>
    <mergeCell ref="AO137:AX138"/>
    <mergeCell ref="Z143:AN144"/>
    <mergeCell ref="AO143:AX144"/>
    <mergeCell ref="AL145:AN145"/>
    <mergeCell ref="Z131:AB131"/>
    <mergeCell ref="AC131:AE131"/>
    <mergeCell ref="AF131:AH131"/>
    <mergeCell ref="AI135:AK136"/>
    <mergeCell ref="AL135:AN136"/>
    <mergeCell ref="AL131:AN131"/>
    <mergeCell ref="Z134:AB134"/>
    <mergeCell ref="AC134:AE134"/>
    <mergeCell ref="Z132:AB133"/>
    <mergeCell ref="AC132:AE133"/>
    <mergeCell ref="AF132:AH133"/>
    <mergeCell ref="AI132:AK133"/>
    <mergeCell ref="AL132:AN133"/>
    <mergeCell ref="AO134:AX136"/>
    <mergeCell ref="Z135:AB136"/>
    <mergeCell ref="AC135:AE136"/>
    <mergeCell ref="AF135:AH136"/>
    <mergeCell ref="AO128:AX130"/>
    <mergeCell ref="G129:Y130"/>
    <mergeCell ref="Z129:AD130"/>
    <mergeCell ref="AE129:AI130"/>
    <mergeCell ref="AJ129:AN130"/>
    <mergeCell ref="G128:Y128"/>
    <mergeCell ref="Z128:AD128"/>
    <mergeCell ref="AE128:AI128"/>
    <mergeCell ref="AJ128:AN128"/>
    <mergeCell ref="AO122:AX124"/>
    <mergeCell ref="AF123:AH124"/>
    <mergeCell ref="AI123:AK124"/>
    <mergeCell ref="Z122:AB122"/>
    <mergeCell ref="G126:Y127"/>
    <mergeCell ref="Z126:AD127"/>
    <mergeCell ref="AE126:AI127"/>
    <mergeCell ref="G125:Y125"/>
    <mergeCell ref="Z125:AD125"/>
    <mergeCell ref="AE125:AI125"/>
    <mergeCell ref="AJ125:AN125"/>
    <mergeCell ref="AO125:AX127"/>
    <mergeCell ref="AJ126:AN127"/>
    <mergeCell ref="A108:F109"/>
    <mergeCell ref="G108:Y109"/>
    <mergeCell ref="Z108:AN109"/>
    <mergeCell ref="AI97:AK98"/>
    <mergeCell ref="AL97:AN98"/>
    <mergeCell ref="O98:S98"/>
    <mergeCell ref="AL119:AN119"/>
    <mergeCell ref="Z116:AB116"/>
    <mergeCell ref="AC116:AE116"/>
    <mergeCell ref="AF116:AH116"/>
    <mergeCell ref="AI116:AK116"/>
    <mergeCell ref="AL116:AN116"/>
    <mergeCell ref="A81:F98"/>
    <mergeCell ref="G81:J89"/>
    <mergeCell ref="K81:N83"/>
    <mergeCell ref="O82:S82"/>
    <mergeCell ref="O89:S89"/>
    <mergeCell ref="Z117:AB118"/>
    <mergeCell ref="AC117:AE118"/>
    <mergeCell ref="AI119:AK119"/>
    <mergeCell ref="Z119:AB119"/>
    <mergeCell ref="AC119:AE119"/>
    <mergeCell ref="AF119:AH119"/>
    <mergeCell ref="AO113:AX115"/>
    <mergeCell ref="AO119:AX121"/>
    <mergeCell ref="AC120:AE121"/>
    <mergeCell ref="AF120:AH121"/>
    <mergeCell ref="AI120:AK121"/>
    <mergeCell ref="AL120:AN121"/>
    <mergeCell ref="Z114:AB115"/>
    <mergeCell ref="AC114:AE115"/>
    <mergeCell ref="G113:Y115"/>
    <mergeCell ref="Z120:AB121"/>
    <mergeCell ref="AO116:AX118"/>
    <mergeCell ref="G119:Y121"/>
    <mergeCell ref="G122:Y124"/>
    <mergeCell ref="AC122:AE122"/>
    <mergeCell ref="AF122:AH122"/>
    <mergeCell ref="Z123:AB124"/>
    <mergeCell ref="AC123:AE124"/>
    <mergeCell ref="G116:Y118"/>
    <mergeCell ref="AC113:AE113"/>
    <mergeCell ref="AL122:AN122"/>
    <mergeCell ref="AL123:AN124"/>
    <mergeCell ref="AI122:AK122"/>
    <mergeCell ref="AF117:AH118"/>
    <mergeCell ref="AI117:AK118"/>
    <mergeCell ref="AL117:AN118"/>
    <mergeCell ref="Z113:AB113"/>
    <mergeCell ref="AF111:AH112"/>
    <mergeCell ref="AI111:AK112"/>
    <mergeCell ref="AL111:AN112"/>
    <mergeCell ref="AF113:AH113"/>
    <mergeCell ref="AI113:AK113"/>
    <mergeCell ref="Z111:AB112"/>
    <mergeCell ref="AC111:AE112"/>
    <mergeCell ref="G93:J95"/>
    <mergeCell ref="K93:N95"/>
    <mergeCell ref="AF114:AH115"/>
    <mergeCell ref="AI114:AK115"/>
    <mergeCell ref="AL114:AN115"/>
    <mergeCell ref="AL113:AN113"/>
    <mergeCell ref="AF91:AH92"/>
    <mergeCell ref="AI91:AK92"/>
    <mergeCell ref="O91:S91"/>
    <mergeCell ref="T91:Y91"/>
    <mergeCell ref="AC91:AE92"/>
    <mergeCell ref="G90:J92"/>
    <mergeCell ref="K90:N92"/>
    <mergeCell ref="O90:S90"/>
    <mergeCell ref="O92:S92"/>
    <mergeCell ref="T92:Y92"/>
    <mergeCell ref="T90:Y90"/>
    <mergeCell ref="Z100:AF101"/>
    <mergeCell ref="AG100:AN101"/>
    <mergeCell ref="AF96:AH96"/>
    <mergeCell ref="AI96:AK96"/>
    <mergeCell ref="AL96:AN96"/>
    <mergeCell ref="AO102:AX103"/>
    <mergeCell ref="A102:AN103"/>
    <mergeCell ref="O97:S97"/>
    <mergeCell ref="T97:Y97"/>
    <mergeCell ref="Z97:AB98"/>
    <mergeCell ref="AC97:AE98"/>
    <mergeCell ref="AF97:AH98"/>
    <mergeCell ref="G110:Y112"/>
    <mergeCell ref="Z110:AB110"/>
    <mergeCell ref="AC110:AE110"/>
    <mergeCell ref="AF110:AH110"/>
    <mergeCell ref="AI110:AK110"/>
    <mergeCell ref="AL110:AN110"/>
    <mergeCell ref="A99:F101"/>
    <mergeCell ref="G99:J101"/>
    <mergeCell ref="K99:Y101"/>
    <mergeCell ref="Z99:AF99"/>
    <mergeCell ref="AG99:AN99"/>
    <mergeCell ref="G96:J98"/>
    <mergeCell ref="K96:N98"/>
    <mergeCell ref="AO99:AX101"/>
    <mergeCell ref="AO108:AX109"/>
    <mergeCell ref="AO110:AX112"/>
    <mergeCell ref="A110:F130"/>
    <mergeCell ref="AO93:AX95"/>
    <mergeCell ref="O96:S96"/>
    <mergeCell ref="T96:Y96"/>
    <mergeCell ref="T98:Y98"/>
    <mergeCell ref="O93:S93"/>
    <mergeCell ref="T93:Y93"/>
    <mergeCell ref="O94:S94"/>
    <mergeCell ref="T94:Y94"/>
    <mergeCell ref="Z94:AB95"/>
    <mergeCell ref="AC94:AE95"/>
    <mergeCell ref="O95:S95"/>
    <mergeCell ref="T95:Y95"/>
    <mergeCell ref="Z96:AB96"/>
    <mergeCell ref="AC96:AE96"/>
    <mergeCell ref="AF94:AH95"/>
    <mergeCell ref="AI94:AK95"/>
    <mergeCell ref="AL94:AN95"/>
    <mergeCell ref="AO96:AX98"/>
    <mergeCell ref="AF93:AH93"/>
    <mergeCell ref="AI93:AK93"/>
    <mergeCell ref="AL93:AN93"/>
    <mergeCell ref="Z93:AB93"/>
    <mergeCell ref="AC93:AE93"/>
    <mergeCell ref="AC88:AE89"/>
    <mergeCell ref="AF88:AH89"/>
    <mergeCell ref="AC87:AE87"/>
    <mergeCell ref="AI87:AK87"/>
    <mergeCell ref="AO87:AX89"/>
    <mergeCell ref="Z88:AB89"/>
    <mergeCell ref="AL91:AN92"/>
    <mergeCell ref="AL87:AN87"/>
    <mergeCell ref="AF87:AH87"/>
    <mergeCell ref="Z90:AB90"/>
    <mergeCell ref="AI88:AK89"/>
    <mergeCell ref="AL88:AN89"/>
    <mergeCell ref="Z91:AB92"/>
    <mergeCell ref="Z87:AB87"/>
    <mergeCell ref="AF90:AH90"/>
    <mergeCell ref="AI90:AK90"/>
    <mergeCell ref="AC90:AE90"/>
    <mergeCell ref="G76:Y77"/>
    <mergeCell ref="Z76:AF77"/>
    <mergeCell ref="AG76:AN77"/>
    <mergeCell ref="Z84:AB84"/>
    <mergeCell ref="O81:S81"/>
    <mergeCell ref="T81:Y81"/>
    <mergeCell ref="AO84:AX86"/>
    <mergeCell ref="AC84:AE84"/>
    <mergeCell ref="AF84:AH84"/>
    <mergeCell ref="AI84:AK84"/>
    <mergeCell ref="AL84:AN84"/>
    <mergeCell ref="Z85:AB86"/>
    <mergeCell ref="AC85:AE86"/>
    <mergeCell ref="AF85:AH86"/>
    <mergeCell ref="AI85:AK86"/>
    <mergeCell ref="AL85:AN86"/>
    <mergeCell ref="AO78:AX80"/>
    <mergeCell ref="G79:Y80"/>
    <mergeCell ref="Z79:AF80"/>
    <mergeCell ref="AG79:AN80"/>
    <mergeCell ref="AC81:AE81"/>
    <mergeCell ref="AF81:AH81"/>
    <mergeCell ref="AI81:AK81"/>
    <mergeCell ref="G78:Y78"/>
    <mergeCell ref="Z78:AF78"/>
    <mergeCell ref="AG78:AN78"/>
    <mergeCell ref="AL81:AN81"/>
    <mergeCell ref="Z81:AB81"/>
    <mergeCell ref="AO81:AX83"/>
    <mergeCell ref="AC82:AE83"/>
    <mergeCell ref="AF82:AH83"/>
    <mergeCell ref="AI82:AK83"/>
    <mergeCell ref="AL82:AN83"/>
    <mergeCell ref="T82:Y82"/>
    <mergeCell ref="O83:S83"/>
    <mergeCell ref="T83:Y83"/>
    <mergeCell ref="Z73:AF74"/>
    <mergeCell ref="AG73:AN74"/>
    <mergeCell ref="G75:Y75"/>
    <mergeCell ref="Z75:AF75"/>
    <mergeCell ref="AG75:AN75"/>
    <mergeCell ref="G70:Y71"/>
    <mergeCell ref="Z70:AF71"/>
    <mergeCell ref="AG70:AN71"/>
    <mergeCell ref="K87:N89"/>
    <mergeCell ref="T89:Y89"/>
    <mergeCell ref="O87:S87"/>
    <mergeCell ref="T87:Y87"/>
    <mergeCell ref="T88:Y88"/>
    <mergeCell ref="O88:S88"/>
    <mergeCell ref="Z82:AB83"/>
    <mergeCell ref="O85:S85"/>
    <mergeCell ref="T85:Y85"/>
    <mergeCell ref="O86:S86"/>
    <mergeCell ref="T86:Y86"/>
    <mergeCell ref="G72:Y72"/>
    <mergeCell ref="G73:Y74"/>
    <mergeCell ref="K84:N86"/>
    <mergeCell ref="O84:S84"/>
    <mergeCell ref="T84:Y84"/>
    <mergeCell ref="Z72:AF72"/>
    <mergeCell ref="AG72:AN72"/>
    <mergeCell ref="G66:Y66"/>
    <mergeCell ref="Z66:AD66"/>
    <mergeCell ref="AE66:AI66"/>
    <mergeCell ref="AJ66:AN66"/>
    <mergeCell ref="AO66:AX68"/>
    <mergeCell ref="AC64:AE65"/>
    <mergeCell ref="AF64:AH65"/>
    <mergeCell ref="AO69:AX71"/>
    <mergeCell ref="AO63:AX65"/>
    <mergeCell ref="G69:Y69"/>
    <mergeCell ref="Z69:AF69"/>
    <mergeCell ref="AG69:AN69"/>
    <mergeCell ref="AO72:AX74"/>
    <mergeCell ref="Z67:AD68"/>
    <mergeCell ref="AE67:AI68"/>
    <mergeCell ref="AJ67:AN68"/>
    <mergeCell ref="G60:Y62"/>
    <mergeCell ref="Z63:AB63"/>
    <mergeCell ref="AC63:AE63"/>
    <mergeCell ref="AF63:AH63"/>
    <mergeCell ref="AI63:AK63"/>
    <mergeCell ref="AL63:AN63"/>
    <mergeCell ref="AI64:AK65"/>
    <mergeCell ref="AL64:AN65"/>
    <mergeCell ref="G63:Y65"/>
    <mergeCell ref="Z61:AB62"/>
    <mergeCell ref="AC61:AE62"/>
    <mergeCell ref="AI61:AK62"/>
    <mergeCell ref="AL61:AN62"/>
    <mergeCell ref="Z64:AB65"/>
    <mergeCell ref="G67:Y68"/>
    <mergeCell ref="AO60:AX62"/>
    <mergeCell ref="AJ57:AN57"/>
    <mergeCell ref="AJ58:AN59"/>
    <mergeCell ref="AF61:AH62"/>
    <mergeCell ref="AO46:AX47"/>
    <mergeCell ref="A52:F53"/>
    <mergeCell ref="G52:Y53"/>
    <mergeCell ref="Z52:AN53"/>
    <mergeCell ref="A49:AX51"/>
    <mergeCell ref="AO52:AX53"/>
    <mergeCell ref="Z54:AN56"/>
    <mergeCell ref="AO54:AX56"/>
    <mergeCell ref="AE58:AI59"/>
    <mergeCell ref="AO57:AX59"/>
    <mergeCell ref="G54:M56"/>
    <mergeCell ref="N54:S54"/>
    <mergeCell ref="T54:Y54"/>
    <mergeCell ref="T55:Y56"/>
    <mergeCell ref="Z60:AB60"/>
    <mergeCell ref="AC60:AE60"/>
    <mergeCell ref="AF60:AH60"/>
    <mergeCell ref="AI60:AK60"/>
    <mergeCell ref="AL60:AN60"/>
    <mergeCell ref="N55:S56"/>
    <mergeCell ref="AH44:AN44"/>
    <mergeCell ref="AO44:AX45"/>
    <mergeCell ref="Z45:AG45"/>
    <mergeCell ref="AH45:AN45"/>
    <mergeCell ref="G46:Y47"/>
    <mergeCell ref="Z46:AG46"/>
    <mergeCell ref="AH46:AN46"/>
    <mergeCell ref="A42:F47"/>
    <mergeCell ref="G42:Y43"/>
    <mergeCell ref="Z42:AG42"/>
    <mergeCell ref="AH42:AN42"/>
    <mergeCell ref="AO42:AX43"/>
    <mergeCell ref="Z43:AG43"/>
    <mergeCell ref="AH43:AN43"/>
    <mergeCell ref="G44:Y45"/>
    <mergeCell ref="Z44:AG44"/>
    <mergeCell ref="Z47:AG47"/>
    <mergeCell ref="AH47:AN47"/>
    <mergeCell ref="G32:Y33"/>
    <mergeCell ref="A34:F41"/>
    <mergeCell ref="G34:Y35"/>
    <mergeCell ref="Z34:AG34"/>
    <mergeCell ref="AH34:AN34"/>
    <mergeCell ref="AO34:AX35"/>
    <mergeCell ref="Z35:AG35"/>
    <mergeCell ref="AH35:AN35"/>
    <mergeCell ref="G36:Y37"/>
    <mergeCell ref="Z36:AG36"/>
    <mergeCell ref="Z39:AG39"/>
    <mergeCell ref="G40:Y41"/>
    <mergeCell ref="Z40:AG40"/>
    <mergeCell ref="AH40:AN40"/>
    <mergeCell ref="AO40:AX41"/>
    <mergeCell ref="Z41:AG41"/>
    <mergeCell ref="AH41:AN41"/>
    <mergeCell ref="AH36:AN36"/>
    <mergeCell ref="AO36:AX37"/>
    <mergeCell ref="AH39:AN39"/>
    <mergeCell ref="AO30:AX31"/>
    <mergeCell ref="G30:Y31"/>
    <mergeCell ref="Z30:AG30"/>
    <mergeCell ref="G24:Y25"/>
    <mergeCell ref="Z18:AG18"/>
    <mergeCell ref="AH18:AN18"/>
    <mergeCell ref="Z19:AG19"/>
    <mergeCell ref="AH19:AN19"/>
    <mergeCell ref="G20:Y21"/>
    <mergeCell ref="Z31:AG31"/>
    <mergeCell ref="AH31:AN31"/>
    <mergeCell ref="G22:Y23"/>
    <mergeCell ref="Z22:AG22"/>
    <mergeCell ref="Z37:AG37"/>
    <mergeCell ref="AH37:AN37"/>
    <mergeCell ref="G38:Y39"/>
    <mergeCell ref="Z38:AG38"/>
    <mergeCell ref="AO75:AX77"/>
    <mergeCell ref="Z26:AG26"/>
    <mergeCell ref="AH26:AN26"/>
    <mergeCell ref="AO26:AX27"/>
    <mergeCell ref="AO28:AX29"/>
    <mergeCell ref="AH22:AN22"/>
    <mergeCell ref="AO22:AX23"/>
    <mergeCell ref="Z23:AG23"/>
    <mergeCell ref="AH23:AN23"/>
    <mergeCell ref="AH38:AN38"/>
    <mergeCell ref="AO38:AX39"/>
    <mergeCell ref="Z32:AG32"/>
    <mergeCell ref="AH32:AN32"/>
    <mergeCell ref="AO32:AX33"/>
    <mergeCell ref="Z33:AG33"/>
    <mergeCell ref="AH33:AN33"/>
    <mergeCell ref="A13:AX15"/>
    <mergeCell ref="Z21:AG21"/>
    <mergeCell ref="AH21:AN21"/>
    <mergeCell ref="AO18:AX19"/>
    <mergeCell ref="A18:F21"/>
    <mergeCell ref="G18:Y19"/>
    <mergeCell ref="AO24:AX25"/>
    <mergeCell ref="Z25:AG25"/>
    <mergeCell ref="AH25:AN25"/>
    <mergeCell ref="AO16:AX17"/>
    <mergeCell ref="A22:F33"/>
    <mergeCell ref="Z24:AG24"/>
    <mergeCell ref="Z27:AG27"/>
    <mergeCell ref="AH27:AN27"/>
    <mergeCell ref="G28:Y29"/>
    <mergeCell ref="Z28:AG28"/>
    <mergeCell ref="AH28:AN28"/>
    <mergeCell ref="AH24:AN24"/>
    <mergeCell ref="Z20:AG20"/>
    <mergeCell ref="AH20:AN20"/>
    <mergeCell ref="AO20:AX21"/>
    <mergeCell ref="Z29:AG29"/>
    <mergeCell ref="AH29:AN29"/>
    <mergeCell ref="AH30:AN30"/>
    <mergeCell ref="G26:Y27"/>
    <mergeCell ref="A16:F17"/>
    <mergeCell ref="G16:Y17"/>
    <mergeCell ref="Z16:AN17"/>
    <mergeCell ref="A1:AX11"/>
    <mergeCell ref="AI148:AK148"/>
    <mergeCell ref="AL148:AN148"/>
    <mergeCell ref="Z149:AB150"/>
    <mergeCell ref="AC149:AE150"/>
    <mergeCell ref="AF149:AH150"/>
    <mergeCell ref="AI149:AK150"/>
    <mergeCell ref="AL149:AN150"/>
    <mergeCell ref="A105:AX107"/>
    <mergeCell ref="A140:AX142"/>
    <mergeCell ref="A54:F80"/>
    <mergeCell ref="Z148:AB148"/>
    <mergeCell ref="AC148:AE148"/>
    <mergeCell ref="AF148:AH148"/>
    <mergeCell ref="Z57:AD57"/>
    <mergeCell ref="AE57:AI57"/>
    <mergeCell ref="G57:Y59"/>
    <mergeCell ref="Z58:AD59"/>
    <mergeCell ref="AL90:AN90"/>
    <mergeCell ref="AO90:AX92"/>
  </mergeCells>
  <phoneticPr fontId="2" type="noConversion"/>
  <printOptions horizontalCentered="1"/>
  <pageMargins left="0.19685039370078741" right="0.19685039370078741" top="0.47244094488188981" bottom="0.35433070866141736" header="0.31496062992125984" footer="0.31496062992125984"/>
  <pageSetup paperSize="9" scale="34" fitToHeight="0" orientation="portrait" r:id="rId1"/>
  <headerFooter>
    <oddFooter>&amp;R&amp;20&amp;P/&amp;N</oddFooter>
  </headerFooter>
  <rowBreaks count="3" manualBreakCount="3">
    <brk id="47" max="49" man="1"/>
    <brk id="103" max="49" man="1"/>
    <brk id="13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심사서</vt:lpstr>
      <vt:lpstr>심사서!Print_Area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이보연</dc:creator>
  <cp:lastModifiedBy>USER</cp:lastModifiedBy>
  <cp:lastPrinted>2020-02-26T00:40:53Z</cp:lastPrinted>
  <dcterms:created xsi:type="dcterms:W3CDTF">2018-01-17T05:00:06Z</dcterms:created>
  <dcterms:modified xsi:type="dcterms:W3CDTF">2021-03-04T01:00:31Z</dcterms:modified>
</cp:coreProperties>
</file>